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0"/>
  </bookViews>
  <sheets>
    <sheet name="ŽUPANIJA" sheetId="1" r:id="rId1"/>
    <sheet name="OBZ" sheetId="2" r:id="rId2"/>
    <sheet name="ZJZZŽ" sheetId="3" r:id="rId3"/>
  </sheets>
  <definedNames>
    <definedName name="_xlnm.Print_Area" localSheetId="1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<sst xmlns="http://schemas.openxmlformats.org/spreadsheetml/2006/main" count="1302" uniqueCount="609">
  <si>
    <t>CONSTRUCTA TERRA D.O.O.</t>
  </si>
  <si>
    <t>Bjanko zadužnica</t>
  </si>
  <si>
    <t>PAENULA GRADNJA D.O.O.</t>
  </si>
  <si>
    <t>INEL-MEDICINSKA TEHNIKA d.o.o.</t>
  </si>
  <si>
    <t>DAR D.O.O.</t>
  </si>
  <si>
    <t>TERMORAD d.o.o.</t>
  </si>
  <si>
    <t xml:space="preserve">PANON-TRADE              </t>
  </si>
  <si>
    <t>IN2 D.O.O.</t>
  </si>
  <si>
    <t>Bankarska garancija</t>
  </si>
  <si>
    <t xml:space="preserve">GASTRO-TIM d.o.o. </t>
  </si>
  <si>
    <t>PRIMAT  RD D.O.O.</t>
  </si>
  <si>
    <t>ICEBERG International trading d.o.o.</t>
  </si>
  <si>
    <t>MEDICOM D.O.O.</t>
  </si>
  <si>
    <t>HOSPITALIJA TRGOVINA D.O.O.</t>
  </si>
  <si>
    <t>GAJETA D.O.O.</t>
  </si>
  <si>
    <t>HOSPITAL PLUS D.O.O.</t>
  </si>
  <si>
    <t>DOGAN SEPTEM D.O.O.</t>
  </si>
  <si>
    <t xml:space="preserve">DRAEGER MEDICAL CROATIA D.O.O.  </t>
  </si>
  <si>
    <t>ELEKTRON d.o.o.</t>
  </si>
  <si>
    <t>TAPESS D.O.O.</t>
  </si>
  <si>
    <t xml:space="preserve">MESSER CROATIA PLIN D.O.O.      </t>
  </si>
  <si>
    <t>B.BRAUN ADRIA d.o.o.</t>
  </si>
  <si>
    <t>KARDIAN D.O.O.</t>
  </si>
  <si>
    <t>DALMAT</t>
  </si>
  <si>
    <t>MEDIS D.O.O.</t>
  </si>
  <si>
    <t>KREKIĆ AVANGARD D.O.O.</t>
  </si>
  <si>
    <t>MEDIAL d.o.o.</t>
  </si>
  <si>
    <t xml:space="preserve">BROSS TRADE D.O.O.       </t>
  </si>
  <si>
    <t>SIEMENS HEALTHCARE D.O.O.</t>
  </si>
  <si>
    <t>BOSTON MEDICAL d.o.o.</t>
  </si>
  <si>
    <t>OLYMPUS CZECH GROUP s.r.o.</t>
  </si>
  <si>
    <t>EL TIM D.O.O.</t>
  </si>
  <si>
    <t xml:space="preserve">SAMSIC D.O.O. </t>
  </si>
  <si>
    <t>CARPUSOFT D.O.O.</t>
  </si>
  <si>
    <t>04-80-492/21</t>
  </si>
  <si>
    <t>04-80-469/21</t>
  </si>
  <si>
    <t>04-80-216/21</t>
  </si>
  <si>
    <t>04-80-425/22</t>
  </si>
  <si>
    <t>04-80-383/20</t>
  </si>
  <si>
    <t>04-80-327/20</t>
  </si>
  <si>
    <t>04-80-479/21</t>
  </si>
  <si>
    <t>04-80-106/22</t>
  </si>
  <si>
    <t>04-80-35/22</t>
  </si>
  <si>
    <t>04-80-293/21</t>
  </si>
  <si>
    <t>04-08-405/22</t>
  </si>
  <si>
    <t>04-80-105/22</t>
  </si>
  <si>
    <t>04-80-311/22</t>
  </si>
  <si>
    <t>04-80-247/22</t>
  </si>
  <si>
    <t>04-80-479/20</t>
  </si>
  <si>
    <t>04-80-476/21</t>
  </si>
  <si>
    <t>04-80-102/22</t>
  </si>
  <si>
    <t>04-80-470/21</t>
  </si>
  <si>
    <t>04-80-558/21</t>
  </si>
  <si>
    <t>04-80-123/22</t>
  </si>
  <si>
    <t>04-80-462/21</t>
  </si>
  <si>
    <t>04-80-460/21</t>
  </si>
  <si>
    <t>04-80-172/22</t>
  </si>
  <si>
    <t>04-80-20/22</t>
  </si>
  <si>
    <t>04-80-428/22</t>
  </si>
  <si>
    <t>04-80-463/22</t>
  </si>
  <si>
    <t>Red. br.</t>
  </si>
  <si>
    <t>Instrument osiguranja</t>
  </si>
  <si>
    <t>Namjena</t>
  </si>
  <si>
    <t>Dokument</t>
  </si>
  <si>
    <t>Rok važenja</t>
  </si>
  <si>
    <t>Datum primanja jamstva</t>
  </si>
  <si>
    <t>Iznos primljenog jamstva</t>
  </si>
  <si>
    <t>Davatelj jamstva</t>
  </si>
  <si>
    <t xml:space="preserve">otklanjanje nedostataka u jamstvenom roku </t>
  </si>
  <si>
    <t>uredno ispunjenje ugovora o javnoj nabavi/okvirnog sporazuma</t>
  </si>
  <si>
    <t>UKUPNO</t>
  </si>
  <si>
    <t>Datum izdavanja jamstva</t>
  </si>
  <si>
    <t>Iznos danog jamstva</t>
  </si>
  <si>
    <t xml:space="preserve">Iznos danog jamstva </t>
  </si>
  <si>
    <t>14.11.2023.</t>
  </si>
  <si>
    <t>05.07.2023.</t>
  </si>
  <si>
    <t>Ministarstvo regionalnog razvoja i fondova europske unije</t>
  </si>
  <si>
    <t>Projekt Techera</t>
  </si>
  <si>
    <t>OV-7747/2023</t>
  </si>
  <si>
    <t>30.06.2023.</t>
  </si>
  <si>
    <t>OV-7748/2023</t>
  </si>
  <si>
    <t>OV-7749/2023</t>
  </si>
  <si>
    <t>Projekt Argos</t>
  </si>
  <si>
    <t>OV-7743/2023</t>
  </si>
  <si>
    <t>OV-7744/2023</t>
  </si>
  <si>
    <t>OV-7745/2023</t>
  </si>
  <si>
    <t>OV-7746/2023</t>
  </si>
  <si>
    <t>07.07.2023.</t>
  </si>
  <si>
    <t>Projekt Inkluzija faza III</t>
  </si>
  <si>
    <t>OV-7798/2023</t>
  </si>
  <si>
    <t>31.08.2024.</t>
  </si>
  <si>
    <t>OV-7799/2023</t>
  </si>
  <si>
    <t>14.07.2023.</t>
  </si>
  <si>
    <t>Ulaganja u OŠ Zemunik faza 5</t>
  </si>
  <si>
    <t>OV-8315/2023</t>
  </si>
  <si>
    <t>31.03.2025.</t>
  </si>
  <si>
    <t>OV-8316/2023</t>
  </si>
  <si>
    <t>01.08.2023.</t>
  </si>
  <si>
    <t>OV-8317/2023</t>
  </si>
  <si>
    <t>Ulaganja u Dom zdravlja ZŽ u Obrovcu</t>
  </si>
  <si>
    <t>OV-8954/2023</t>
  </si>
  <si>
    <t>OV-8955/2023</t>
  </si>
  <si>
    <t>OV-8956/2023</t>
  </si>
  <si>
    <t>OV-8957/2023</t>
  </si>
  <si>
    <t>30.08.2023.</t>
  </si>
  <si>
    <t>Ulaganja Špilja Cerovačkih pečina</t>
  </si>
  <si>
    <t>OV-9878/2023</t>
  </si>
  <si>
    <t>28.09.2023.</t>
  </si>
  <si>
    <t>Hrvatski telekom  d.d.</t>
  </si>
  <si>
    <t>Zakup lokacija Bruvno</t>
  </si>
  <si>
    <t>OV-11029/2023</t>
  </si>
  <si>
    <t>22.09.2028. + automatski rok produljenja</t>
  </si>
  <si>
    <t>04-450/22-1/22, 04-984/23-1/23</t>
  </si>
  <si>
    <t>SICK MOBILISIS D.O.O.</t>
  </si>
  <si>
    <t>OV-4640/2023</t>
  </si>
  <si>
    <t>04-1628/23-1/23</t>
  </si>
  <si>
    <t>04-1627/23-1/23</t>
  </si>
  <si>
    <t>04-2641/23-1/23</t>
  </si>
  <si>
    <t>FRANJA D.O.O.</t>
  </si>
  <si>
    <t>04-1626/23-1/23</t>
  </si>
  <si>
    <t>04-1625/23-1/23</t>
  </si>
  <si>
    <t>04-1624/23-1/23</t>
  </si>
  <si>
    <t>04-1623/23-1/23</t>
  </si>
  <si>
    <t>04-2638/23-1/23</t>
  </si>
  <si>
    <t>PERUTNINA PTUJ-PIPO</t>
  </si>
  <si>
    <t>04-3437/23-1/23</t>
  </si>
  <si>
    <t>SHIMADZU D.O.O.</t>
  </si>
  <si>
    <t>04-2627/23-1/23</t>
  </si>
  <si>
    <t>Novčani polog</t>
  </si>
  <si>
    <t xml:space="preserve">TURISTHOTEL  D.D.         </t>
  </si>
  <si>
    <t>Jamstvo za uredno ispunjenje ugovora/okvirnog sporazuma</t>
  </si>
  <si>
    <t>04-80-113/23</t>
  </si>
  <si>
    <t>04-80-608/22</t>
  </si>
  <si>
    <t>M PLAN D.O.O.</t>
  </si>
  <si>
    <t>04-80-042/23</t>
  </si>
  <si>
    <t>04-80-451/23</t>
  </si>
  <si>
    <t xml:space="preserve">BIOELEKTRONIKA D.O.O.          </t>
  </si>
  <si>
    <t xml:space="preserve">Jamstvo za otklanjanje nedostataka u jamstvenom roku </t>
  </si>
  <si>
    <t>04-80-075/23</t>
  </si>
  <si>
    <t>04-80-123/23</t>
  </si>
  <si>
    <t>MEDIKA d.d.</t>
  </si>
  <si>
    <t>04-80-349/23 ZN</t>
  </si>
  <si>
    <t>03-1196/21-19/22</t>
  </si>
  <si>
    <t>04-80-251/23</t>
  </si>
  <si>
    <t>04-80-133/23</t>
  </si>
  <si>
    <t>04-80-136/23</t>
  </si>
  <si>
    <t>LEDO PLUS D.O.O.</t>
  </si>
  <si>
    <t>04-80-137/23</t>
  </si>
  <si>
    <t xml:space="preserve">VINDIJA d.d.                </t>
  </si>
  <si>
    <t>04-80-134/23</t>
  </si>
  <si>
    <t>EHS d.o.o./MEDIT D.O.O.</t>
  </si>
  <si>
    <t>04-80-379/23</t>
  </si>
  <si>
    <t>PROVIDER SERVICE d.o.o.</t>
  </si>
  <si>
    <t>04-80-382/23, 04-80-384/23,      04-80-385/23</t>
  </si>
  <si>
    <t>04-80-173/23</t>
  </si>
  <si>
    <t>ELEKTRO-ENERGETIKA D.O.O.</t>
  </si>
  <si>
    <t>04-80-164/23</t>
  </si>
  <si>
    <t>04-80-220/23</t>
  </si>
  <si>
    <t>04-80-088/23</t>
  </si>
  <si>
    <t>KARL DIETZ KIJEVO d.o.o.</t>
  </si>
  <si>
    <t>04-80-235/23</t>
  </si>
  <si>
    <t>04-80-308/23</t>
  </si>
  <si>
    <t>ALPHACHROM D.O.O./ALTIUM INTERNATIONAL D.O.O.</t>
  </si>
  <si>
    <t>04-80-172/23</t>
  </si>
  <si>
    <t>IVATRA D.O.O.</t>
  </si>
  <si>
    <t>04-80-258/23</t>
  </si>
  <si>
    <t>03-1196/21-18/22</t>
  </si>
  <si>
    <t>ARTHREX  ADRIA D.O.O.</t>
  </si>
  <si>
    <t>04-80-250/23</t>
  </si>
  <si>
    <t>SENSO profi d.o.o.</t>
  </si>
  <si>
    <t>04-80-236/23</t>
  </si>
  <si>
    <t xml:space="preserve">ELEKTRONIČAR D.O.O.           </t>
  </si>
  <si>
    <t xml:space="preserve">04-80-463/21 </t>
  </si>
  <si>
    <t>FAKULTET ZA DENTALNU MEDICINU I ZDRAVSTVO</t>
  </si>
  <si>
    <t>04-80-305/23</t>
  </si>
  <si>
    <t>04-80-315/23</t>
  </si>
  <si>
    <t>MARIKOMERC d.o.o.</t>
  </si>
  <si>
    <t>04-80-301/23</t>
  </si>
  <si>
    <t>ELNA KABEL d.o.o.</t>
  </si>
  <si>
    <t>04-80-304/23</t>
  </si>
  <si>
    <t>04-80-314/23</t>
  </si>
  <si>
    <t>04-80-360/23</t>
  </si>
  <si>
    <t>SANOL H d.o.o.</t>
  </si>
  <si>
    <t>04-80-368/23</t>
  </si>
  <si>
    <t>04-80-461/21</t>
  </si>
  <si>
    <t>EUROKONTAKT D.O.O.</t>
  </si>
  <si>
    <t>04-80-378/23</t>
  </si>
  <si>
    <t>04-80-402/23</t>
  </si>
  <si>
    <t>N.E.K. D.O.O. ZA GRAĐENJE I PROJEKTIRANJE</t>
  </si>
  <si>
    <t>04-80-412/23</t>
  </si>
  <si>
    <t>04-80-401/23</t>
  </si>
  <si>
    <t>ENDOMEDIC d.o.o.</t>
  </si>
  <si>
    <t>Jamstvo za otklanjanje nedostataka u jamstvenom roku</t>
  </si>
  <si>
    <t>04-80-263/23</t>
  </si>
  <si>
    <t>Popis ugovornih odnosa koji mogu postati obveze - dana jamstva</t>
  </si>
  <si>
    <t>Dokument/Broj ugovora</t>
  </si>
  <si>
    <t>Predmet ugovora</t>
  </si>
  <si>
    <t>Ev. broj nabave</t>
  </si>
  <si>
    <t>Datum povrata jamstva</t>
  </si>
  <si>
    <t>18.12.2023.</t>
  </si>
  <si>
    <t>Opća bolnica Zadar</t>
  </si>
  <si>
    <t>Adaptacija prostora na odjelu za radiologiju</t>
  </si>
  <si>
    <t>Ugovor o financiranju 09-F-R-0924/23-13
Jamstvo: OV-1070/2023</t>
  </si>
  <si>
    <t>Ugovor o financiranju do 31. ožujka 2024.
Bjanko zadužnica, do isteka Ugovora</t>
  </si>
  <si>
    <t>142-JN-23</t>
  </si>
  <si>
    <t>Nakon isteka Ugovora s MRRFEU</t>
  </si>
  <si>
    <t>Datum izdavanja/ primanja jamstva</t>
  </si>
  <si>
    <t xml:space="preserve">Instrument </t>
  </si>
  <si>
    <t>osiguranja</t>
  </si>
  <si>
    <t>Oznaka</t>
  </si>
  <si>
    <t>15.02.2018.</t>
  </si>
  <si>
    <t>BJANKO ZADUŽNICA (50.000,00 kn)</t>
  </si>
  <si>
    <t>OV-1269/2018</t>
  </si>
  <si>
    <t>INERO d.o.o.</t>
  </si>
  <si>
    <t xml:space="preserve">Jamstvo za uredno izvršenje ugovornih obveza prenamijenjeno u jamstvo za otklanjanje nedostataka u jamstvenom roku </t>
  </si>
  <si>
    <t>Ugovor br. 01-378/18 (postupak jednostavne nabave, ev. broj: BV-37/17)</t>
  </si>
  <si>
    <t xml:space="preserve">09. 05. 2020. </t>
  </si>
  <si>
    <t>02.05.2018.</t>
  </si>
  <si>
    <t>OV-4038/2018</t>
  </si>
  <si>
    <t>Ugovor br. 01-1042/18 (postupak jednostavne nabave, ev. broj: 17-JV-44/18)</t>
  </si>
  <si>
    <t xml:space="preserve">03. 08. 2020. </t>
  </si>
  <si>
    <t>19.03.2015.</t>
  </si>
  <si>
    <t>OV-2909/15</t>
  </si>
  <si>
    <t>DIDACTA d.o.o.</t>
  </si>
  <si>
    <r>
      <t xml:space="preserve">Jamstvo za ozbiljnost ponude prenamjenjeno u </t>
    </r>
    <r>
      <rPr>
        <b/>
        <sz val="11"/>
        <color indexed="8"/>
        <rFont val="Calibri"/>
        <family val="2"/>
      </rPr>
      <t xml:space="preserve">jamstvo za uredno ispunjenje ugovora </t>
    </r>
  </si>
  <si>
    <t>Ugovor br. 01-1140/18 (postupak javne nabave, ev. broj: 1-MV-2/18)</t>
  </si>
  <si>
    <t>20. 06. 2022.</t>
  </si>
  <si>
    <t>15.03.2018.</t>
  </si>
  <si>
    <t>OV-2342/2018</t>
  </si>
  <si>
    <t>Ugovor br. 01-625/18 (postupak jednostavne nabave, ev. broj: 8-JV-31/18)</t>
  </si>
  <si>
    <t>03. 08. 2020.</t>
  </si>
  <si>
    <t>04.09.2018.</t>
  </si>
  <si>
    <t>BJANKO ZADUŽNICA (10.000,00 kn)</t>
  </si>
  <si>
    <t>OV-7749/2018</t>
  </si>
  <si>
    <t>10.10.2018.</t>
  </si>
  <si>
    <t>BJANKO ZADUŽNICA (100.000,00 kn)</t>
  </si>
  <si>
    <t>OV-8984/2018</t>
  </si>
  <si>
    <t>Ugovor br. 01-625/18  (postupak jednostavne nabave, ev. broj: 8a-JV-30/18)</t>
  </si>
  <si>
    <t>12. 07.2019.</t>
  </si>
  <si>
    <t>OV-5503/2019</t>
  </si>
  <si>
    <t>HOSPITALIJA TRGOVINA d.o.o.</t>
  </si>
  <si>
    <t>2-MV-5/19 - postupak javne nabave, jamstvo za uredno ispunjenje ugovora (prenamijenjena u jamstvo za otklanjanje nedostataka u jamstvenom roku)</t>
  </si>
  <si>
    <t>Ugovor br. 01-1442/19</t>
  </si>
  <si>
    <t>do isteka jamstvenog roka - srpanj 2020.</t>
  </si>
  <si>
    <t>22. 10.2019.</t>
  </si>
  <si>
    <t>OV-10273/2019</t>
  </si>
  <si>
    <t>ASOLUTIC d.o.o.</t>
  </si>
  <si>
    <t>1-AdSWIM-N-2/2019 - postupak javne nabave, jamstvo za otklanjanje nedostataka u jamstvenom roku</t>
  </si>
  <si>
    <t>Ugovor br. 01-1682/19</t>
  </si>
  <si>
    <t>Do isteka jamstvenog roka, listopad 2021. god.</t>
  </si>
  <si>
    <t>16.07.2020.</t>
  </si>
  <si>
    <t>OV-5031/2020</t>
  </si>
  <si>
    <t>Jamstvo za uredno izvršenje ugovornih obveza</t>
  </si>
  <si>
    <t>Ugovor br. 01-1326/20</t>
  </si>
  <si>
    <t>Do isteka jamstvenog roka, 16. 07. 2021.</t>
  </si>
  <si>
    <t>12.11.2020.</t>
  </si>
  <si>
    <t>OV-10617/2020</t>
  </si>
  <si>
    <t>ZARA PUBLIC d.o.o.</t>
  </si>
  <si>
    <r>
      <t xml:space="preserve">Jamstvo za uredno izvršenje ugovornih obveza prenamjenjena u </t>
    </r>
    <r>
      <rPr>
        <b/>
        <sz val="11"/>
        <color indexed="8"/>
        <rFont val="Calibri"/>
        <family val="2"/>
      </rPr>
      <t>jamstvo za otklanjanje nedostataka u jamstvenom roku</t>
    </r>
  </si>
  <si>
    <t>Ugovor br. 01-2622/20</t>
  </si>
  <si>
    <t xml:space="preserve">Do isteka jamstvenog roka, 28. 12. 2022. </t>
  </si>
  <si>
    <t>11.01.2021.</t>
  </si>
  <si>
    <t>OV-34/2021</t>
  </si>
  <si>
    <r>
      <t xml:space="preserve">Jamstvo za uredno ispunjenje ugovora (postupak nabave, ev. br. 53-JV-48/20) prenamjenjeno u </t>
    </r>
    <r>
      <rPr>
        <b/>
        <sz val="11"/>
        <color indexed="8"/>
        <rFont val="Calibri"/>
        <family val="2"/>
      </rPr>
      <t>jamstvo za otklanjanje nedostataka u jamstvenom roku</t>
    </r>
  </si>
  <si>
    <t>Ugovor br. 01-2937/20</t>
  </si>
  <si>
    <t>Do dostave jamstva za otklanjanje nedostataka u jamstvenom roku, čl. 8. Ugovora, nakon prenamjene do 17. 03. 2023. god.</t>
  </si>
  <si>
    <t xml:space="preserve">04. 12.2018. / 15.02.2021. </t>
  </si>
  <si>
    <t>OV-6811/2018</t>
  </si>
  <si>
    <t>KOBIS d.o.o.</t>
  </si>
  <si>
    <r>
      <t xml:space="preserve">Jamstvo za uredno izvršenje ugovornih obveza prenamjenjeno u </t>
    </r>
    <r>
      <rPr>
        <b/>
        <sz val="11"/>
        <color indexed="8"/>
        <rFont val="Calibri"/>
        <family val="2"/>
      </rPr>
      <t xml:space="preserve">jamstvo za otklanjanje nedostataka u jamstvenom roku </t>
    </r>
    <r>
      <rPr>
        <sz val="11"/>
        <color indexed="8"/>
        <rFont val="Calibri"/>
        <family val="2"/>
      </rPr>
      <t>(postupak javne nabave, ev. broj: 8-MV-11/20)</t>
    </r>
  </si>
  <si>
    <t>Ugovor br. 01-298/21</t>
  </si>
  <si>
    <t>Do 25.06.2025. god.</t>
  </si>
  <si>
    <t>05. 11. 2019. /         28. 01. 2021.</t>
  </si>
  <si>
    <t>OV-5462/2019</t>
  </si>
  <si>
    <t>RELIANCE d.o.o.</t>
  </si>
  <si>
    <r>
      <t xml:space="preserve">Jamstvo za ozbiljnost ponude prenamijenjeno u </t>
    </r>
    <r>
      <rPr>
        <b/>
        <sz val="11"/>
        <color indexed="8"/>
        <rFont val="Calibri"/>
        <family val="2"/>
      </rPr>
      <t xml:space="preserve">jamstvo za uredno izvršenje ugovornih obveza </t>
    </r>
    <r>
      <rPr>
        <sz val="11"/>
        <color indexed="8"/>
        <rFont val="Calibri"/>
        <family val="2"/>
      </rPr>
      <t>(postupak javne nabave 9-MV-12/20)</t>
    </r>
  </si>
  <si>
    <t>Ugovor br. 01-666/21</t>
  </si>
  <si>
    <t>90 dana od potpisa ugovora do završetka radova, odnosno do dostave jamstva za otklanjanje nedostataka</t>
  </si>
  <si>
    <t>09. 04. 2020. /         06. 04. 2021.</t>
  </si>
  <si>
    <t>OV-1111/2020</t>
  </si>
  <si>
    <t>05. 05. 2021. / 10. 05. 2021.</t>
  </si>
  <si>
    <t>OV-2428/2021</t>
  </si>
  <si>
    <t>Ugovor br. 01-921/21</t>
  </si>
  <si>
    <t>12 mjeseci od stavljanja aparata u funkciju</t>
  </si>
  <si>
    <t>13.07.2022.</t>
  </si>
  <si>
    <t>BJANKO ZADUŽNICA (500.000,00 kn)</t>
  </si>
  <si>
    <t>OV-4992/2022</t>
  </si>
  <si>
    <t>Ugovori br. 01-1425/22,     01-1426/22, 01-1427/22, 01-1428/22</t>
  </si>
  <si>
    <t>do isteka ugovora 13. 07. 2023. god.</t>
  </si>
  <si>
    <t>22.08.2022.</t>
  </si>
  <si>
    <t>ZADUŽNICA (348.250,00 kn)</t>
  </si>
  <si>
    <t>OV-13777/2022</t>
  </si>
  <si>
    <t>AXON LAB d.o.o.</t>
  </si>
  <si>
    <t>Ugovor br. 01-1591/22</t>
  </si>
  <si>
    <t>do isteka ugovora 22. 08. 2023. god.</t>
  </si>
  <si>
    <t>OV-12703/2022</t>
  </si>
  <si>
    <t>OKTAL PHARMA d.o.o.</t>
  </si>
  <si>
    <t>Ugovor br. 01-2118/22</t>
  </si>
  <si>
    <t>do isteka ugovora 23. 11. 2023. god.</t>
  </si>
  <si>
    <t>06.07. 2023.</t>
  </si>
  <si>
    <t>BJANKO ZADUŽNICA</t>
  </si>
  <si>
    <t>OV-809/2023</t>
  </si>
  <si>
    <t>Ugovori br. 01-1676/23, 01-1677/23, 01-1678/23</t>
  </si>
  <si>
    <t>do isteka ugovora 13. 07. 2024. god.</t>
  </si>
  <si>
    <t>14. 07. 2023.</t>
  </si>
  <si>
    <t>OV-14574/2023</t>
  </si>
  <si>
    <t>Ugovor br. 01-1679/23</t>
  </si>
  <si>
    <t>do isteka ugovora 21. 08. 2024. god.</t>
  </si>
  <si>
    <t>06.10. 2023.</t>
  </si>
  <si>
    <t>OV-2887/2023</t>
  </si>
  <si>
    <t>Ugovori br. 01-2336/23</t>
  </si>
  <si>
    <t>do isteka ugovora 06. 10. 2024. god.</t>
  </si>
  <si>
    <t>OV-11993/2023</t>
  </si>
  <si>
    <t>Ugovor br. 01-2701/23</t>
  </si>
  <si>
    <t>do isteka ugovora 27. 11. 2024. god.</t>
  </si>
  <si>
    <t xml:space="preserve"> </t>
  </si>
  <si>
    <t>Primatelj jamstva</t>
  </si>
  <si>
    <t>06.10.2016.</t>
  </si>
  <si>
    <t>OV-9505/16</t>
  </si>
  <si>
    <t xml:space="preserve"> MINISTARSTVO ZDRAVSTVA </t>
  </si>
  <si>
    <t>Instrument osiguranja naplate dodijeljenih sredstava za projekt "Mentalno zdravlje za sve"</t>
  </si>
  <si>
    <t>UGOVOR O DODJELI FINANCIJSKIH SREDSTAVA, KLASA: 230-02/17-02/06, URBROJ: 534-03-3/1-17-04</t>
  </si>
  <si>
    <t>do konačnog odobrenja izvještaja o provedbi projekta (čl. 12. Ugovora)</t>
  </si>
  <si>
    <t>BJANKO ZADUŽNICA (1.000.000,00 kn)</t>
  </si>
  <si>
    <t>OV-9506/16</t>
  </si>
  <si>
    <t>29.08.2017.</t>
  </si>
  <si>
    <t>OV-8254/17</t>
  </si>
  <si>
    <t>OV-8255/17</t>
  </si>
  <si>
    <t>21.06.2018.</t>
  </si>
  <si>
    <t>BJANKO ZADUŽNICA (5.000,00 kn)</t>
  </si>
  <si>
    <t>OV-6746/2018</t>
  </si>
  <si>
    <t>ODVODNJA d.o.o.</t>
  </si>
  <si>
    <t>Jamstvo za uredno ispunjenje ugovora</t>
  </si>
  <si>
    <t xml:space="preserve">Ugovor br. 01-1476/18 Ugovor br. 03-1293/19 </t>
  </si>
  <si>
    <t>03. 06. 2020.</t>
  </si>
  <si>
    <t xml:space="preserve">23.11.2018. </t>
  </si>
  <si>
    <t>0V-12953/2018</t>
  </si>
  <si>
    <t>UGOVOR O DODJELI FINANCIJSKIH SREDSTAVA, KLASA: 230-02/18-01/09, URBROJ: 534-03-03-1/4-18-02</t>
  </si>
  <si>
    <t>24.01.2019.</t>
  </si>
  <si>
    <t>OV-776/2019</t>
  </si>
  <si>
    <t>GRAD ZADAR</t>
  </si>
  <si>
    <t>Ugovor br. 01-193/19</t>
  </si>
  <si>
    <t xml:space="preserve">31. 01. 2020. </t>
  </si>
  <si>
    <t>17.04.2019.</t>
  </si>
  <si>
    <t>OV-4451/2019</t>
  </si>
  <si>
    <t>Ministarstvo zdravlja</t>
  </si>
  <si>
    <t>UGOVOR O DODJELI FINANCIJSKIH SREDSTAVA, KLASA: 230-02/18-01/09, URBROJ: 534-06-2-1-1/4-19-09</t>
  </si>
  <si>
    <t>OV-4450/2019</t>
  </si>
  <si>
    <t>27. 12.2019.</t>
  </si>
  <si>
    <t>OV-14131/2019</t>
  </si>
  <si>
    <t>Ugovor br. 03-2487/19</t>
  </si>
  <si>
    <t>do isteka ugovora, 31. 01. 2021. god.</t>
  </si>
  <si>
    <t>OV-14132/2019</t>
  </si>
  <si>
    <t>05. 06. 2020.</t>
  </si>
  <si>
    <t>OV-4401/2020</t>
  </si>
  <si>
    <t>MINISTARSTVO ZDRAVSTVA RH</t>
  </si>
  <si>
    <t>Projekt "Mentalno zdravlje za sve"</t>
  </si>
  <si>
    <t>UGOVOR O DODJELI FINANCIJSKIH SREDSTAVA, KLASA: 230-02/20-01/09, URBROJ: 534-03-3-1/7-20-03</t>
  </si>
  <si>
    <t>OV-4402/2020</t>
  </si>
  <si>
    <t>OV-4403/2020</t>
  </si>
  <si>
    <t>OV-4404/2020</t>
  </si>
  <si>
    <t>OV-4405/2020</t>
  </si>
  <si>
    <t>15.01.2021.</t>
  </si>
  <si>
    <t>OV-265/2021</t>
  </si>
  <si>
    <t>UGOVOR ZA USLUGU, JP 110-34/22, Ispitivanje vrste i koncentracije peludi u 2023. god. KLASA: 351-01/22-01/78, URBROJ: 2198/01-2-22-7</t>
  </si>
  <si>
    <t>do 31. 01. 2024.</t>
  </si>
  <si>
    <t>OV-266/2021</t>
  </si>
  <si>
    <t xml:space="preserve"> UGOVOR ZA USLUGU, JP 110-34/22, Ispitivanje vrste i koncentracije peludi u 2023. god. KLASA: 351-01/22-01/78, URBROJ: 2198/01-2-22-7</t>
  </si>
  <si>
    <t>OV-267/2021</t>
  </si>
  <si>
    <t>UGOVOR O STRUČNOM NADZORU NAD PROVEDBOM MJERA DDD I MONITORIMG KOMARACA AA u 2023. GOD., JP 110-36/22 KLASA: 363-01/22-01/400, URBROJ: 2198/01-2-22-6</t>
  </si>
  <si>
    <t>do 31. 12. 2023.</t>
  </si>
  <si>
    <t>25.11.2021.</t>
  </si>
  <si>
    <t>OV-11899/2021</t>
  </si>
  <si>
    <t>Program "Mentalno zdravlje za sve" za 2021.</t>
  </si>
  <si>
    <t>UGOVOR O DODJELI FINANCIJSKIH SREDSTAVA, KLASA: 500-01/21-01/20</t>
  </si>
  <si>
    <t>URBROJ: 534-03-3-1/3-21-2</t>
  </si>
  <si>
    <t xml:space="preserve">do 31.12.2022.     </t>
  </si>
  <si>
    <t xml:space="preserve">   (čl. 8. ugovora)</t>
  </si>
  <si>
    <t>OV-11900/2021</t>
  </si>
  <si>
    <t xml:space="preserve">do 31.12.2022.      </t>
  </si>
  <si>
    <t xml:space="preserve">  (čl. 8. ugovora)</t>
  </si>
  <si>
    <t>OV-11901/2021</t>
  </si>
  <si>
    <t>09.03.2022.</t>
  </si>
  <si>
    <t>OV-2838/2022</t>
  </si>
  <si>
    <t>Program "Mentalno zdravlje za sve" za 2022.</t>
  </si>
  <si>
    <t>URBROJ: 534-03-2-1/5-22-07</t>
  </si>
  <si>
    <t xml:space="preserve">do 31.12.2023.        </t>
  </si>
  <si>
    <t>(čl. 8. ugovora)</t>
  </si>
  <si>
    <t>OV-2839/2022</t>
  </si>
  <si>
    <t xml:space="preserve">do 31.12.2023.       </t>
  </si>
  <si>
    <t xml:space="preserve"> (čl. 8. ugovora)</t>
  </si>
  <si>
    <t>OV-2840/2022</t>
  </si>
  <si>
    <t>29.06.2022.</t>
  </si>
  <si>
    <t>OV-7941/2022</t>
  </si>
  <si>
    <t>HRVATSKE VODE</t>
  </si>
  <si>
    <t>Jamstvo za ozbiljnost ponude (OP 2022/54 - postupak javne nabave),  zadužnica prenamijenjena u jamstvo za uredno ispunjenje ugovora</t>
  </si>
  <si>
    <t>Ugovor br. 10-043/22</t>
  </si>
  <si>
    <t>28.02.2025.            (čl. 5. ugovora)</t>
  </si>
  <si>
    <t>23.11.2018.</t>
  </si>
  <si>
    <t>OV-12954/2018</t>
  </si>
  <si>
    <t>OP 2022/54 - postupak javne nabave, jamstvo za uredno izvršenje ugovora</t>
  </si>
  <si>
    <t>28.02.2019.</t>
  </si>
  <si>
    <t>OV-2312/2019</t>
  </si>
  <si>
    <t>23.11.2022.</t>
  </si>
  <si>
    <t>OV-14428/2022</t>
  </si>
  <si>
    <t>09.12.2022.</t>
  </si>
  <si>
    <t>OV-15180/2022</t>
  </si>
  <si>
    <t>Projekt All-in</t>
  </si>
  <si>
    <t>UGOVOR O DODJELI FINANCIJSKIH SREDSTAVA, KLASA: 500-01/22-09/118, URBROJ: 534-03-2-1/4-22-03</t>
  </si>
  <si>
    <t>OV-15181/2022</t>
  </si>
  <si>
    <t>OV-15182/2022</t>
  </si>
  <si>
    <t xml:space="preserve">do konačnog odobrenja izvještaja o provedbi projekta (čl. 12. Ugovora) </t>
  </si>
  <si>
    <t>OV-15183/2022</t>
  </si>
  <si>
    <t>OV-15184/2022</t>
  </si>
  <si>
    <t>OV-15185/2022</t>
  </si>
  <si>
    <t>18.01.2023.</t>
  </si>
  <si>
    <t>OV-356/2023</t>
  </si>
  <si>
    <t>UGOVOR O DODJELI FINANCIJSKIH SREDSTAVA, KLASA: 500-01/21-01/20, URBROJ: 534-03-3-1/7a-23-21</t>
  </si>
  <si>
    <t>OV-357/2023</t>
  </si>
  <si>
    <t>OV-358/2023</t>
  </si>
  <si>
    <t>OV-359/2023</t>
  </si>
  <si>
    <t>OV-360/2023</t>
  </si>
  <si>
    <t>OV-361/2023</t>
  </si>
  <si>
    <t>OV-362/2023</t>
  </si>
  <si>
    <t>OV-364/2023</t>
  </si>
  <si>
    <t>11.04.2023.</t>
  </si>
  <si>
    <t>OV-4109/2023</t>
  </si>
  <si>
    <t xml:space="preserve"> Ugovor br. 03-726/23</t>
  </si>
  <si>
    <t>31. 03. 2024.</t>
  </si>
  <si>
    <t>OV-5285/2023</t>
  </si>
  <si>
    <t>ZRAČNA LUKA ZADAR d.o.o.</t>
  </si>
  <si>
    <t xml:space="preserve"> Ugovor br. 01-923/23</t>
  </si>
  <si>
    <t>30. 04.2024.</t>
  </si>
  <si>
    <t>09.06.2023.</t>
  </si>
  <si>
    <t xml:space="preserve">BJANKO ZADUŽNICA </t>
  </si>
  <si>
    <t>OV-6692/2023</t>
  </si>
  <si>
    <t>UGOVOR ZA USLUGU, JP 110-63/22, Ispitivanje kakvoće mora u 2023. god. KLASA: 351-01/23-01/28, URBROJ: 2198/01-2-23-5</t>
  </si>
  <si>
    <t>do 01. 12. 2023. (točka 12. poziva na dostavu ponuda)</t>
  </si>
  <si>
    <t>OV-14240/2023</t>
  </si>
  <si>
    <t>UGOVOR O STRUČNOM NADZORU NAD PROVEDBOM MJERA DDD I MONITORIMG KOMARACA AA u 2024. GOD., JP 110-66/23 KLASA: 363-01/23-01/447, URBROJ: 2198/01-2-23-6</t>
  </si>
  <si>
    <t>do 14. 12. 2024.</t>
  </si>
  <si>
    <t>OV-14241/2023</t>
  </si>
  <si>
    <t xml:space="preserve"> UGOVOR ZA USLUGU, JP 110-64/23, Ispitivanje vrste i koncentracije peludi u 2024. god. KLASA: 351-01/23-01/87, URBROJ: 2198/01-2-23-6</t>
  </si>
  <si>
    <t>do 31. 01. 2025.</t>
  </si>
  <si>
    <t>ZAVOD ZA JAVNO ZDRAVSTVO ZADARSKE ŽUPANIJE</t>
  </si>
  <si>
    <r>
      <t xml:space="preserve"> Dana jamstva</t>
    </r>
    <r>
      <rPr>
        <i/>
        <sz val="12"/>
        <color indexed="8"/>
        <rFont val="Times New Roman"/>
        <family val="1"/>
      </rPr>
      <t xml:space="preserve"> </t>
    </r>
  </si>
  <si>
    <t>Primljena jamstva</t>
  </si>
  <si>
    <t>ZADARSKA ŽUPANIJA</t>
  </si>
  <si>
    <t>OPĆA BOLNICA ZADAR</t>
  </si>
  <si>
    <t>Jamstvo za uredno izvršenje ugovornih obveza (postupak javne nabave 9-MV-12/20)</t>
  </si>
  <si>
    <t>Dana jamstva</t>
  </si>
  <si>
    <t>Redni broj</t>
  </si>
  <si>
    <t>Datum zaprimanja jamstva</t>
  </si>
  <si>
    <t>11.01.2023.</t>
  </si>
  <si>
    <t>RIJEKA TRANS D.O.O.</t>
  </si>
  <si>
    <t xml:space="preserve">Okvirni sporazum - GRUPA4 LOŽIVO ULJE ZA POTREBE ZŽ i ostalih korisnika </t>
  </si>
  <si>
    <t>OV-8444/2022</t>
  </si>
  <si>
    <t>23.12.2026.</t>
  </si>
  <si>
    <t>OV-8445/2022</t>
  </si>
  <si>
    <t>OV-8443/2022</t>
  </si>
  <si>
    <t>20.01.2023.</t>
  </si>
  <si>
    <t>Okvirni sporazum - GRUPA2 naftni derivati za potrebe srednjih škola</t>
  </si>
  <si>
    <t>OV-53/2023</t>
  </si>
  <si>
    <t>OV-45/2023</t>
  </si>
  <si>
    <t>Okvirni sporazum - GRUPA1 naftni derivati za potrebe osnovnih škola</t>
  </si>
  <si>
    <t>OV-46/2023</t>
  </si>
  <si>
    <t>OV-49/2023</t>
  </si>
  <si>
    <t>OV-52/2023</t>
  </si>
  <si>
    <t xml:space="preserve">Okvirni sporazum - GRUPA3 loživo ulje za potrebe ustanova zdravstvene i soc. skrbi </t>
  </si>
  <si>
    <t>OV-47/2023</t>
  </si>
  <si>
    <t>OV-48/2023</t>
  </si>
  <si>
    <t>OV-51/2023</t>
  </si>
  <si>
    <t>OV-50/2023</t>
  </si>
  <si>
    <t>10.02.2023.</t>
  </si>
  <si>
    <t>Ugovor za izvođenje radova na uređenju ordinacije F.Alfirevića 8 Zadar + dodatak ug.</t>
  </si>
  <si>
    <t>OV-1648/2023</t>
  </si>
  <si>
    <t>23.12.2027.</t>
  </si>
  <si>
    <t>06.03.2023.</t>
  </si>
  <si>
    <t>BLISTAVI DOM D.O.O.</t>
  </si>
  <si>
    <t>Ugovor o pružanju usluge čišćenja poslovnih prostora</t>
  </si>
  <si>
    <t>OV-2726/2023</t>
  </si>
  <si>
    <t>03.03.2024.</t>
  </si>
  <si>
    <t>03.04.2023.</t>
  </si>
  <si>
    <t>Zadužnica</t>
  </si>
  <si>
    <t>NARODNE NOVINE D.O.O.</t>
  </si>
  <si>
    <t>Ugovor o nabavci i isporuci zaštićenih obrazaca i kuverata</t>
  </si>
  <si>
    <t>OV-8587/2023</t>
  </si>
  <si>
    <t>21.04.2024.</t>
  </si>
  <si>
    <t>14.04.2023.</t>
  </si>
  <si>
    <t>MEDITERAN SECURITY D.O.O.</t>
  </si>
  <si>
    <t>Ugovor o pružanju usluge tjelesne zaštite imovine i osoba</t>
  </si>
  <si>
    <t>OV-4559/2023</t>
  </si>
  <si>
    <t>31.03.2024.</t>
  </si>
  <si>
    <t>13.06.2023.</t>
  </si>
  <si>
    <t>LUKORAN RESORT D.O.O.</t>
  </si>
  <si>
    <t>Ugovor o koncesiji na pomorskom dobru 335-PU/23</t>
  </si>
  <si>
    <t>OV-5211/2023</t>
  </si>
  <si>
    <t>21.06.2023.</t>
  </si>
  <si>
    <t>VODOVOD D.O.O.</t>
  </si>
  <si>
    <t>Ugovor o koncesiji na pomorskom dobru 334-PU/22</t>
  </si>
  <si>
    <t>OV-7077/2023</t>
  </si>
  <si>
    <t>KONZUM D.O.O.</t>
  </si>
  <si>
    <t>Ugovor o nabavi i isporuci toplih napitaka, alkoholnih i bezalkoholnih pića</t>
  </si>
  <si>
    <t>OV-6433/2023</t>
  </si>
  <si>
    <t>13.06.2024.</t>
  </si>
  <si>
    <t>03.08.2023.</t>
  </si>
  <si>
    <t>G.O. CREDO-ING</t>
  </si>
  <si>
    <t>Projekt STEM COUNTY - izvođenje radova OŠ Jurja Dalmatinca Pag</t>
  </si>
  <si>
    <t>OV-8688/2023</t>
  </si>
  <si>
    <t>20.07.2028.</t>
  </si>
  <si>
    <t>Projekt STEM COUNTY - izvođenje radova OŠ Franka Lisice Polača</t>
  </si>
  <si>
    <t>OV-8689/2023</t>
  </si>
  <si>
    <t>04.09.2023.</t>
  </si>
  <si>
    <t>GEOSERVIS D.O.O.</t>
  </si>
  <si>
    <t>Ugovor - Izrada istražno eksploatacijskog zdenca Lišane Ostrovačke</t>
  </si>
  <si>
    <t>OV-2127/2023</t>
  </si>
  <si>
    <t>21.11.2023.</t>
  </si>
  <si>
    <t>Ugovor - Izrada istražne bušotine na lokaciji Debeljak</t>
  </si>
  <si>
    <t>OV-2128/2023</t>
  </si>
  <si>
    <t>ELOS D.O.O.</t>
  </si>
  <si>
    <t>Projekt STEM COUNTY - građevinski i elektro radovi na OŠ Zemunik</t>
  </si>
  <si>
    <t>OV-10334/2023</t>
  </si>
  <si>
    <t>25.12.2023.</t>
  </si>
  <si>
    <t>13.10.2023.</t>
  </si>
  <si>
    <t>Ugovor o nabavi i isporuci uredskog materijala</t>
  </si>
  <si>
    <t>OV-26730/2023</t>
  </si>
  <si>
    <t>09.11.2024.</t>
  </si>
  <si>
    <t>30.10.2023.</t>
  </si>
  <si>
    <t>INA D.O.O.</t>
  </si>
  <si>
    <t>Sporazum za nabavu motornog benzina i dizel goriva za potrebe ZŽ i pojedinih korisnika</t>
  </si>
  <si>
    <t>OV-28351/2023</t>
  </si>
  <si>
    <t>12.10.2027.</t>
  </si>
  <si>
    <t>27.11.2023.</t>
  </si>
  <si>
    <t>VINSA PLASTIK D.O.O.</t>
  </si>
  <si>
    <t>Ugovor o izvođenju radova na zamjeni stolarije na zgradi Doma zdravlja ZŽ radna jedinica Obrovac</t>
  </si>
  <si>
    <t>OV-15569/2023</t>
  </si>
  <si>
    <t>25.09.2028.</t>
  </si>
  <si>
    <t>06.12.2023.</t>
  </si>
  <si>
    <t>TEHNOMODELI D.O.O.</t>
  </si>
  <si>
    <t>Projekt STEM COUNTY nabava elektroničke i multimedijalne opreme</t>
  </si>
  <si>
    <t>OV-1322/2023</t>
  </si>
  <si>
    <t>09.08.2028.</t>
  </si>
  <si>
    <t>21.02.2023.</t>
  </si>
  <si>
    <t>Garancija</t>
  </si>
  <si>
    <t>METALI RECIKLAŽA D.O.O.</t>
  </si>
  <si>
    <t>Dozvola za gospodarenje otpadom</t>
  </si>
  <si>
    <t>GARANCIJA br.2304000870 ZABA</t>
  </si>
  <si>
    <t>14.02.2028.</t>
  </si>
  <si>
    <t>10.07.2023.</t>
  </si>
  <si>
    <t>RELIANCE D.O.O.</t>
  </si>
  <si>
    <t>Ugovor za izvođenje radova na izgradnji Poljoprivredno-edukacijskog centra</t>
  </si>
  <si>
    <t>GARANCIJA br.5402365256 ERSTE BANKA</t>
  </si>
  <si>
    <t>31.03.2023.</t>
  </si>
  <si>
    <t>SPECTRA-MEDIA D.O.O.</t>
  </si>
  <si>
    <t>Uklanjanje i obrada otpada na lokaciji Gaženička cesta 22 Zadar</t>
  </si>
  <si>
    <t>GARANCIJA br.5402368020 ERSTE BANKA</t>
  </si>
  <si>
    <t>31.07.2028.</t>
  </si>
  <si>
    <t>21.08.2023.</t>
  </si>
  <si>
    <t>Projekt STEM COUNTY - za nabavu elektroničke i multimedijalne opreme</t>
  </si>
  <si>
    <t>GARANCIJA br.2304004555 ZABA</t>
  </si>
  <si>
    <t>09.10.2023.</t>
  </si>
  <si>
    <t>ŠKOLSKA OPREMA - GREGIĆ D.O.O.</t>
  </si>
  <si>
    <t>Projekt STEM COUNTY - za nabavu školskog i uredskog namještaja</t>
  </si>
  <si>
    <t>GARANCIJA br.5402373221 ERSTE BANKA</t>
  </si>
  <si>
    <t>23.10.2023.</t>
  </si>
  <si>
    <t>29.08.2023.</t>
  </si>
  <si>
    <t>EKO-FLOR PLUS D.O.O.</t>
  </si>
  <si>
    <t>GARANCIJA br.8799024517 KENT BANK</t>
  </si>
  <si>
    <t>19.08.2024.</t>
  </si>
  <si>
    <t>04.10.2023.</t>
  </si>
  <si>
    <t>ALFAPLAN GRAĐENJE D.O.O.</t>
  </si>
  <si>
    <t>Ugovor za izvođenje radova skloništa za životinje</t>
  </si>
  <si>
    <t>GARANCIJA br.23021280075 RBA</t>
  </si>
  <si>
    <t>02.08.2024.</t>
  </si>
  <si>
    <t>19.10.2023.</t>
  </si>
  <si>
    <t>CIKLON D.O.O.</t>
  </si>
  <si>
    <t>Okvirni sporazum za uslugu pripravnosti i regiranja prema Planu intervencija kod iznenadnih onečišćenja mora</t>
  </si>
  <si>
    <t>GARANCIJA br.5402384222 ERSTE BANKA</t>
  </si>
  <si>
    <t>01.12.2027.</t>
  </si>
  <si>
    <t>02.11.2023.</t>
  </si>
  <si>
    <t>Ugovor na rekonstrukciji zgrade i okoliša na babindubu - Hospicij</t>
  </si>
  <si>
    <t>GARANCIJA br.5402386084 ERSTE BANKA</t>
  </si>
  <si>
    <t>30.11.2024.</t>
  </si>
  <si>
    <t>Ugovor za izvođenje radova - sanacija krovišta PŠ Povljana</t>
  </si>
  <si>
    <t>GARANCIJA br.4101129650 PBZ</t>
  </si>
  <si>
    <t>31.01.2024.</t>
  </si>
  <si>
    <t>22.11.2023.</t>
  </si>
  <si>
    <t>ČISTOĆA PAG D.O.O.</t>
  </si>
  <si>
    <t>Uklanjanje i obrada otpada na lokaciji Sveti Kuzam bb Pag</t>
  </si>
  <si>
    <t>GARANCIJA br.5402379622 ERSTE BANKA</t>
  </si>
  <si>
    <t>01.10.2028.</t>
  </si>
  <si>
    <t>30.11.2023.</t>
  </si>
  <si>
    <t>Ugovor o izvođenju radova na uređenju kompleksa zgrada Zadarske županije</t>
  </si>
  <si>
    <t>GARANCIJA br.5402391170 ERSTE BANKA</t>
  </si>
  <si>
    <t>31.01.2025.</t>
  </si>
  <si>
    <t>26.01.2023.</t>
  </si>
  <si>
    <t>BK MONTAŽA D.O.O.</t>
  </si>
  <si>
    <t>Radovi na izgradnji sustava javnog navodnjavanja Donja Baštica</t>
  </si>
  <si>
    <t>DODATAK GARANCIJI br.5402202020 ERSTE BANKA</t>
  </si>
  <si>
    <t>13.01.2023.</t>
  </si>
  <si>
    <t>BRACO KOP D.O.O.</t>
  </si>
  <si>
    <t>Radovi na izgradnji sustava javnog navodnjavanja Baštica-II faza</t>
  </si>
  <si>
    <t>GARANCIJA br.1804004709 ZABA</t>
  </si>
  <si>
    <t>21.04.2020.</t>
  </si>
  <si>
    <t>Bjanko mjenica</t>
  </si>
  <si>
    <t>LOVAČKA UGRUGA "JAREBICA 1923" NIN</t>
  </si>
  <si>
    <t>Lovozakupnina</t>
  </si>
  <si>
    <t>SERIJA B 07723960</t>
  </si>
  <si>
    <t>05.10.2024.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</si>
</sst>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\.m\.yyyy"/>
    <numFmt numFmtId="173" formatCode="_-* #,##0.00\ [$kn-41A]_-;\-* #,##0.00\ [$kn-41A]_-;_-* &quot;-&quot;??\ [$kn-41A]_-;_-@_-"/>
    <numFmt numFmtId="174" formatCode="0.000"/>
    <numFmt numFmtId="175" formatCode="0.0"/>
    <numFmt numFmtId="176" formatCode="_-* #,##0.00\ _k_n_-;\-* #,##0.00\ _k_n_-;_-* &quot;-&quot;??\ _k_n_-;_-@_-"/>
    <numFmt numFmtId="177" formatCode="_-* #,##0.0\ _k_n_-;\-* #,##0.0\ _k_n_-;_-* &quot;-&quot;??\ _k_n_-;_-@_-"/>
    <numFmt numFmtId="178" formatCode="dd/mm/yy/;@"/>
    <numFmt numFmtId="179" formatCode="_-* #,##0.00\ [$€-1]_-;\-* #,##0.00\ [$€-1]_-;_-* &quot;-&quot;??\ [$€-1]_-;_-@_-"/>
    <numFmt numFmtId="180" formatCode="&quot;Da&quot;;&quot;Da&quot;;&quot;Ne&quot;"/>
    <numFmt numFmtId="181" formatCode="&quot;True&quot;;&quot;True&quot;;&quot;False&quot;"/>
    <numFmt numFmtId="182" formatCode="&quot;Uključeno&quot;;&quot;Uključeno&quot;;&quot;Isključeno&quot;"/>
    <numFmt numFmtId="183" formatCode="[$¥€-2]\ #,##0.00_);[Red]\([$€-2]\ #,##0.00\)"/>
    <numFmt numFmtId="184" formatCode="#,##0.00\ [$€-1];[Red]\-#,##0.00\ [$€-1]"/>
    <numFmt numFmtId="185" formatCode="#,##0.00\ _k_n"/>
  </numFmts>
  <fonts count="65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i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i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52" fillId="32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53" fillId="0" borderId="0" xfId="0" applyFont="1" applyAlignment="1">
      <alignment/>
    </xf>
    <xf numFmtId="173" fontId="53" fillId="0" borderId="0" xfId="0" applyNumberFormat="1" applyFont="1" applyAlignment="1">
      <alignment/>
    </xf>
    <xf numFmtId="176" fontId="54" fillId="0" borderId="10" xfId="0" applyNumberFormat="1" applyFont="1" applyBorder="1" applyAlignment="1">
      <alignment vertical="center"/>
    </xf>
    <xf numFmtId="0" fontId="53" fillId="0" borderId="10" xfId="0" applyFont="1" applyBorder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left" wrapText="1"/>
    </xf>
    <xf numFmtId="0" fontId="4" fillId="0" borderId="10" xfId="51" applyBorder="1">
      <alignment/>
      <protection/>
    </xf>
    <xf numFmtId="0" fontId="4" fillId="0" borderId="10" xfId="0" applyFont="1" applyBorder="1" applyAlignment="1">
      <alignment/>
    </xf>
    <xf numFmtId="172" fontId="53" fillId="0" borderId="10" xfId="0" applyNumberFormat="1" applyFont="1" applyBorder="1" applyAlignment="1">
      <alignment horizontal="right" vertical="center"/>
    </xf>
    <xf numFmtId="0" fontId="53" fillId="0" borderId="10" xfId="0" applyFont="1" applyBorder="1" applyAlignment="1">
      <alignment horizontal="center" vertical="center"/>
    </xf>
    <xf numFmtId="179" fontId="53" fillId="0" borderId="10" xfId="0" applyNumberFormat="1" applyFont="1" applyBorder="1" applyAlignment="1">
      <alignment horizontal="right" vertical="center"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172" fontId="53" fillId="0" borderId="10" xfId="0" applyNumberFormat="1" applyFont="1" applyBorder="1" applyAlignment="1">
      <alignment vertical="center"/>
    </xf>
    <xf numFmtId="172" fontId="53" fillId="0" borderId="10" xfId="0" applyNumberFormat="1" applyFont="1" applyBorder="1" applyAlignment="1">
      <alignment vertical="center" wrapText="1"/>
    </xf>
    <xf numFmtId="0" fontId="54" fillId="0" borderId="0" xfId="0" applyFont="1" applyAlignment="1">
      <alignment/>
    </xf>
    <xf numFmtId="172" fontId="55" fillId="0" borderId="10" xfId="0" applyNumberFormat="1" applyFont="1" applyBorder="1" applyAlignment="1">
      <alignment horizontal="right" vertical="center"/>
    </xf>
    <xf numFmtId="0" fontId="55" fillId="0" borderId="10" xfId="0" applyFont="1" applyBorder="1" applyAlignment="1">
      <alignment horizontal="center" vertical="center"/>
    </xf>
    <xf numFmtId="179" fontId="55" fillId="0" borderId="10" xfId="0" applyNumberFormat="1" applyFont="1" applyBorder="1" applyAlignment="1">
      <alignment horizontal="right" vertical="center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 wrapText="1"/>
    </xf>
    <xf numFmtId="172" fontId="55" fillId="0" borderId="10" xfId="0" applyNumberFormat="1" applyFont="1" applyBorder="1" applyAlignment="1">
      <alignment horizontal="center" vertical="center" wrapText="1"/>
    </xf>
    <xf numFmtId="172" fontId="55" fillId="0" borderId="10" xfId="0" applyNumberFormat="1" applyFont="1" applyBorder="1" applyAlignment="1">
      <alignment vertical="center"/>
    </xf>
    <xf numFmtId="179" fontId="54" fillId="0" borderId="11" xfId="0" applyNumberFormat="1" applyFont="1" applyBorder="1" applyAlignment="1">
      <alignment vertical="center"/>
    </xf>
    <xf numFmtId="0" fontId="56" fillId="0" borderId="0" xfId="0" applyFont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184" fontId="58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184" fontId="58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 wrapText="1"/>
    </xf>
    <xf numFmtId="14" fontId="59" fillId="0" borderId="10" xfId="0" applyNumberFormat="1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184" fontId="58" fillId="0" borderId="12" xfId="0" applyNumberFormat="1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left" vertical="center" wrapText="1"/>
    </xf>
    <xf numFmtId="0" fontId="59" fillId="0" borderId="17" xfId="0" applyFont="1" applyBorder="1" applyAlignment="1">
      <alignment horizontal="center" vertical="center" wrapText="1"/>
    </xf>
    <xf numFmtId="14" fontId="59" fillId="0" borderId="18" xfId="0" applyNumberFormat="1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 wrapText="1"/>
    </xf>
    <xf numFmtId="184" fontId="58" fillId="0" borderId="18" xfId="0" applyNumberFormat="1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 wrapText="1"/>
    </xf>
    <xf numFmtId="0" fontId="60" fillId="34" borderId="20" xfId="0" applyFont="1" applyFill="1" applyBorder="1" applyAlignment="1">
      <alignment horizontal="center" vertical="center" wrapText="1"/>
    </xf>
    <xf numFmtId="0" fontId="60" fillId="34" borderId="21" xfId="0" applyFont="1" applyFill="1" applyBorder="1" applyAlignment="1">
      <alignment horizontal="center" vertical="center" wrapText="1"/>
    </xf>
    <xf numFmtId="0" fontId="60" fillId="34" borderId="22" xfId="0" applyFont="1" applyFill="1" applyBorder="1" applyAlignment="1">
      <alignment horizontal="center" vertical="center" wrapText="1"/>
    </xf>
    <xf numFmtId="0" fontId="60" fillId="34" borderId="23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184" fontId="35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184" fontId="61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184" fontId="35" fillId="0" borderId="12" xfId="0" applyNumberFormat="1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left" vertical="center" wrapText="1"/>
    </xf>
    <xf numFmtId="0" fontId="57" fillId="35" borderId="16" xfId="0" applyFont="1" applyFill="1" applyBorder="1" applyAlignment="1">
      <alignment horizontal="center" vertical="center" wrapText="1"/>
    </xf>
    <xf numFmtId="14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184" fontId="0" fillId="0" borderId="18" xfId="0" applyNumberFormat="1" applyFont="1" applyBorder="1" applyAlignment="1">
      <alignment horizontal="center" vertical="center"/>
    </xf>
    <xf numFmtId="0" fontId="57" fillId="35" borderId="19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" fontId="63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4" fontId="63" fillId="0" borderId="10" xfId="0" applyNumberFormat="1" applyFont="1" applyBorder="1" applyAlignment="1">
      <alignment horizontal="center" wrapText="1"/>
    </xf>
    <xf numFmtId="4" fontId="63" fillId="0" borderId="10" xfId="0" applyNumberFormat="1" applyFont="1" applyBorder="1" applyAlignment="1">
      <alignment horizontal="center" vertical="center" wrapText="1"/>
    </xf>
    <xf numFmtId="4" fontId="0" fillId="0" borderId="16" xfId="0" applyNumberFormat="1" applyBorder="1" applyAlignment="1">
      <alignment/>
    </xf>
    <xf numFmtId="4" fontId="0" fillId="0" borderId="18" xfId="0" applyNumberFormat="1" applyBorder="1" applyAlignment="1">
      <alignment horizontal="right"/>
    </xf>
    <xf numFmtId="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4" fontId="0" fillId="0" borderId="19" xfId="0" applyNumberFormat="1" applyBorder="1" applyAlignment="1">
      <alignment wrapText="1"/>
    </xf>
    <xf numFmtId="4" fontId="0" fillId="0" borderId="12" xfId="0" applyNumberFormat="1" applyBorder="1" applyAlignment="1">
      <alignment horizontal="right"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left" wrapText="1"/>
    </xf>
    <xf numFmtId="4" fontId="0" fillId="0" borderId="14" xfId="0" applyNumberFormat="1" applyBorder="1" applyAlignment="1">
      <alignment/>
    </xf>
    <xf numFmtId="0" fontId="54" fillId="33" borderId="24" xfId="0" applyFont="1" applyFill="1" applyBorder="1" applyAlignment="1">
      <alignment horizontal="center" vertical="center" wrapText="1"/>
    </xf>
    <xf numFmtId="0" fontId="54" fillId="33" borderId="25" xfId="0" applyFont="1" applyFill="1" applyBorder="1" applyAlignment="1">
      <alignment horizontal="center" vertical="center" wrapText="1"/>
    </xf>
    <xf numFmtId="0" fontId="54" fillId="33" borderId="26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" fontId="63" fillId="0" borderId="12" xfId="0" applyNumberFormat="1" applyFont="1" applyBorder="1" applyAlignment="1">
      <alignment wrapText="1"/>
    </xf>
    <xf numFmtId="4" fontId="34" fillId="34" borderId="25" xfId="0" applyNumberFormat="1" applyFont="1" applyFill="1" applyBorder="1" applyAlignment="1">
      <alignment horizontal="center" vertical="center" wrapText="1"/>
    </xf>
    <xf numFmtId="4" fontId="34" fillId="34" borderId="26" xfId="0" applyNumberFormat="1" applyFont="1" applyFill="1" applyBorder="1" applyAlignment="1">
      <alignment horizontal="center" vertical="center" wrapText="1"/>
    </xf>
    <xf numFmtId="4" fontId="34" fillId="34" borderId="27" xfId="0" applyNumberFormat="1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6" xfId="0" applyNumberFormat="1" applyBorder="1" applyAlignment="1">
      <alignment horizontal="center" wrapText="1"/>
    </xf>
    <xf numFmtId="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4" fontId="63" fillId="0" borderId="18" xfId="0" applyNumberFormat="1" applyFont="1" applyBorder="1" applyAlignment="1">
      <alignment wrapText="1"/>
    </xf>
    <xf numFmtId="4" fontId="63" fillId="0" borderId="18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0" fontId="53" fillId="0" borderId="27" xfId="0" applyFont="1" applyBorder="1" applyAlignment="1">
      <alignment/>
    </xf>
    <xf numFmtId="0" fontId="53" fillId="0" borderId="30" xfId="0" applyFont="1" applyBorder="1" applyAlignment="1">
      <alignment/>
    </xf>
    <xf numFmtId="4" fontId="53" fillId="0" borderId="30" xfId="0" applyNumberFormat="1" applyFont="1" applyBorder="1" applyAlignment="1">
      <alignment/>
    </xf>
    <xf numFmtId="0" fontId="53" fillId="0" borderId="23" xfId="0" applyFont="1" applyBorder="1" applyAlignment="1">
      <alignment/>
    </xf>
    <xf numFmtId="1" fontId="55" fillId="0" borderId="13" xfId="0" applyNumberFormat="1" applyFont="1" applyBorder="1" applyAlignment="1" applyProtection="1">
      <alignment horizontal="center"/>
      <protection/>
    </xf>
    <xf numFmtId="1" fontId="55" fillId="0" borderId="15" xfId="0" applyNumberFormat="1" applyFont="1" applyBorder="1" applyAlignment="1" applyProtection="1">
      <alignment horizontal="center"/>
      <protection/>
    </xf>
    <xf numFmtId="1" fontId="55" fillId="0" borderId="17" xfId="0" applyNumberFormat="1" applyFont="1" applyBorder="1" applyAlignment="1" applyProtection="1">
      <alignment horizontal="center"/>
      <protection/>
    </xf>
    <xf numFmtId="3" fontId="0" fillId="0" borderId="31" xfId="0" applyNumberFormat="1" applyBorder="1" applyAlignment="1">
      <alignment horizontal="center"/>
    </xf>
    <xf numFmtId="1" fontId="55" fillId="0" borderId="10" xfId="0" applyNumberFormat="1" applyFont="1" applyBorder="1" applyAlignment="1" applyProtection="1">
      <alignment horizontal="center"/>
      <protection/>
    </xf>
    <xf numFmtId="1" fontId="55" fillId="0" borderId="10" xfId="0" applyNumberFormat="1" applyFont="1" applyBorder="1" applyAlignment="1">
      <alignment horizontal="center"/>
    </xf>
    <xf numFmtId="0" fontId="61" fillId="0" borderId="17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34" fillId="0" borderId="0" xfId="0" applyFont="1" applyAlignment="1">
      <alignment/>
    </xf>
    <xf numFmtId="0" fontId="64" fillId="0" borderId="33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184" fontId="58" fillId="0" borderId="10" xfId="0" applyNumberFormat="1" applyFont="1" applyBorder="1" applyAlignment="1">
      <alignment horizontal="center" vertical="center"/>
    </xf>
    <xf numFmtId="0" fontId="60" fillId="34" borderId="35" xfId="0" applyFont="1" applyFill="1" applyBorder="1" applyAlignment="1">
      <alignment horizontal="center" vertical="center" wrapText="1"/>
    </xf>
    <xf numFmtId="0" fontId="60" fillId="34" borderId="36" xfId="0" applyFont="1" applyFill="1" applyBorder="1" applyAlignment="1">
      <alignment horizontal="center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3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1" max="1" width="5.8515625" style="1" customWidth="1"/>
    <col min="2" max="2" width="16.7109375" style="1" bestFit="1" customWidth="1"/>
    <col min="3" max="3" width="18.140625" style="1" bestFit="1" customWidth="1"/>
    <col min="4" max="4" width="21.140625" style="1" customWidth="1"/>
    <col min="5" max="5" width="35.8515625" style="1" bestFit="1" customWidth="1"/>
    <col min="6" max="6" width="26.00390625" style="1" customWidth="1"/>
    <col min="7" max="7" width="15.28125" style="1" customWidth="1"/>
    <col min="8" max="8" width="13.57421875" style="1" bestFit="1" customWidth="1"/>
    <col min="9" max="16384" width="9.140625" style="1" customWidth="1"/>
  </cols>
  <sheetData>
    <row r="1" ht="24" customHeight="1">
      <c r="A1" s="19" t="s">
        <v>447</v>
      </c>
    </row>
    <row r="2" ht="18.75" customHeight="1">
      <c r="A2" s="19"/>
    </row>
    <row r="3" spans="3:6" ht="15" customHeight="1" thickBot="1">
      <c r="C3" s="128" t="s">
        <v>450</v>
      </c>
      <c r="D3" s="128"/>
      <c r="E3" s="128"/>
      <c r="F3" s="128"/>
    </row>
    <row r="4" spans="1:8" ht="43.5" customHeight="1" thickBot="1">
      <c r="A4" s="96" t="s">
        <v>60</v>
      </c>
      <c r="B4" s="97" t="s">
        <v>71</v>
      </c>
      <c r="C4" s="97" t="s">
        <v>61</v>
      </c>
      <c r="D4" s="97" t="s">
        <v>72</v>
      </c>
      <c r="E4" s="97" t="s">
        <v>316</v>
      </c>
      <c r="F4" s="97" t="s">
        <v>62</v>
      </c>
      <c r="G4" s="97" t="s">
        <v>63</v>
      </c>
      <c r="H4" s="98" t="s">
        <v>64</v>
      </c>
    </row>
    <row r="5" spans="1:8" ht="39.75" customHeight="1">
      <c r="A5" s="119">
        <v>1</v>
      </c>
      <c r="B5" s="92" t="s">
        <v>75</v>
      </c>
      <c r="C5" s="93" t="s">
        <v>1</v>
      </c>
      <c r="D5" s="93">
        <v>2000</v>
      </c>
      <c r="E5" s="94" t="s">
        <v>76</v>
      </c>
      <c r="F5" s="93" t="s">
        <v>77</v>
      </c>
      <c r="G5" s="93" t="s">
        <v>78</v>
      </c>
      <c r="H5" s="95" t="s">
        <v>79</v>
      </c>
    </row>
    <row r="6" spans="1:8" ht="39.75" customHeight="1">
      <c r="A6" s="120">
        <v>2</v>
      </c>
      <c r="B6" s="8" t="s">
        <v>75</v>
      </c>
      <c r="C6" s="7" t="s">
        <v>1</v>
      </c>
      <c r="D6" s="7">
        <v>2000</v>
      </c>
      <c r="E6" s="9" t="s">
        <v>76</v>
      </c>
      <c r="F6" s="7" t="s">
        <v>77</v>
      </c>
      <c r="G6" s="7" t="s">
        <v>80</v>
      </c>
      <c r="H6" s="87" t="s">
        <v>79</v>
      </c>
    </row>
    <row r="7" spans="1:8" ht="39.75" customHeight="1">
      <c r="A7" s="120">
        <v>3</v>
      </c>
      <c r="B7" s="8" t="s">
        <v>75</v>
      </c>
      <c r="C7" s="7" t="s">
        <v>1</v>
      </c>
      <c r="D7" s="7">
        <v>2000</v>
      </c>
      <c r="E7" s="9" t="s">
        <v>76</v>
      </c>
      <c r="F7" s="7" t="s">
        <v>77</v>
      </c>
      <c r="G7" s="7" t="s">
        <v>81</v>
      </c>
      <c r="H7" s="87" t="s">
        <v>79</v>
      </c>
    </row>
    <row r="8" spans="1:8" ht="39.75" customHeight="1">
      <c r="A8" s="120">
        <v>4</v>
      </c>
      <c r="B8" s="8" t="s">
        <v>75</v>
      </c>
      <c r="C8" s="7" t="s">
        <v>1</v>
      </c>
      <c r="D8" s="7">
        <v>1000</v>
      </c>
      <c r="E8" s="9" t="s">
        <v>76</v>
      </c>
      <c r="F8" s="7" t="s">
        <v>82</v>
      </c>
      <c r="G8" s="10" t="s">
        <v>83</v>
      </c>
      <c r="H8" s="87" t="s">
        <v>79</v>
      </c>
    </row>
    <row r="9" spans="1:8" ht="39.75" customHeight="1">
      <c r="A9" s="120">
        <v>5</v>
      </c>
      <c r="B9" s="8" t="s">
        <v>75</v>
      </c>
      <c r="C9" s="7" t="s">
        <v>1</v>
      </c>
      <c r="D9" s="7">
        <v>10000</v>
      </c>
      <c r="E9" s="9" t="s">
        <v>76</v>
      </c>
      <c r="F9" s="7" t="s">
        <v>82</v>
      </c>
      <c r="G9" s="10" t="s">
        <v>84</v>
      </c>
      <c r="H9" s="87" t="s">
        <v>79</v>
      </c>
    </row>
    <row r="10" spans="1:8" ht="39.75" customHeight="1">
      <c r="A10" s="120">
        <v>6</v>
      </c>
      <c r="B10" s="8" t="s">
        <v>75</v>
      </c>
      <c r="C10" s="7" t="s">
        <v>1</v>
      </c>
      <c r="D10" s="7">
        <v>20000</v>
      </c>
      <c r="E10" s="9" t="s">
        <v>76</v>
      </c>
      <c r="F10" s="7" t="s">
        <v>82</v>
      </c>
      <c r="G10" s="10" t="s">
        <v>85</v>
      </c>
      <c r="H10" s="87" t="s">
        <v>79</v>
      </c>
    </row>
    <row r="11" spans="1:8" ht="39.75" customHeight="1">
      <c r="A11" s="120">
        <v>7</v>
      </c>
      <c r="B11" s="8" t="s">
        <v>75</v>
      </c>
      <c r="C11" s="7" t="s">
        <v>1</v>
      </c>
      <c r="D11" s="7">
        <v>2000</v>
      </c>
      <c r="E11" s="9" t="s">
        <v>76</v>
      </c>
      <c r="F11" s="7" t="s">
        <v>82</v>
      </c>
      <c r="G11" s="10" t="s">
        <v>86</v>
      </c>
      <c r="H11" s="87" t="s">
        <v>79</v>
      </c>
    </row>
    <row r="12" spans="1:8" ht="39.75" customHeight="1">
      <c r="A12" s="120">
        <v>8</v>
      </c>
      <c r="B12" s="8" t="s">
        <v>87</v>
      </c>
      <c r="C12" s="7" t="s">
        <v>1</v>
      </c>
      <c r="D12" s="7">
        <v>20000</v>
      </c>
      <c r="E12" s="9" t="s">
        <v>76</v>
      </c>
      <c r="F12" s="7" t="s">
        <v>88</v>
      </c>
      <c r="G12" s="11" t="s">
        <v>89</v>
      </c>
      <c r="H12" s="87" t="s">
        <v>90</v>
      </c>
    </row>
    <row r="13" spans="1:8" ht="39.75" customHeight="1">
      <c r="A13" s="120">
        <v>9</v>
      </c>
      <c r="B13" s="8" t="s">
        <v>87</v>
      </c>
      <c r="C13" s="7" t="s">
        <v>1</v>
      </c>
      <c r="D13" s="7">
        <v>10000</v>
      </c>
      <c r="E13" s="9" t="s">
        <v>76</v>
      </c>
      <c r="F13" s="7" t="s">
        <v>88</v>
      </c>
      <c r="G13" s="11" t="s">
        <v>91</v>
      </c>
      <c r="H13" s="87" t="s">
        <v>90</v>
      </c>
    </row>
    <row r="14" spans="1:8" ht="39.75" customHeight="1">
      <c r="A14" s="120">
        <v>10</v>
      </c>
      <c r="B14" s="8" t="s">
        <v>92</v>
      </c>
      <c r="C14" s="7" t="s">
        <v>1</v>
      </c>
      <c r="D14" s="7">
        <v>10000</v>
      </c>
      <c r="E14" s="9" t="s">
        <v>76</v>
      </c>
      <c r="F14" s="7" t="s">
        <v>93</v>
      </c>
      <c r="G14" s="11" t="s">
        <v>94</v>
      </c>
      <c r="H14" s="87" t="s">
        <v>95</v>
      </c>
    </row>
    <row r="15" spans="1:8" ht="39.75" customHeight="1">
      <c r="A15" s="120">
        <v>11</v>
      </c>
      <c r="B15" s="8" t="s">
        <v>92</v>
      </c>
      <c r="C15" s="7" t="s">
        <v>1</v>
      </c>
      <c r="D15" s="7">
        <v>20000</v>
      </c>
      <c r="E15" s="9" t="s">
        <v>76</v>
      </c>
      <c r="F15" s="7" t="s">
        <v>93</v>
      </c>
      <c r="G15" s="11" t="s">
        <v>96</v>
      </c>
      <c r="H15" s="87" t="s">
        <v>95</v>
      </c>
    </row>
    <row r="16" spans="1:8" ht="39.75" customHeight="1">
      <c r="A16" s="120">
        <v>12</v>
      </c>
      <c r="B16" s="8" t="s">
        <v>97</v>
      </c>
      <c r="C16" s="7" t="s">
        <v>1</v>
      </c>
      <c r="D16" s="7">
        <v>20000</v>
      </c>
      <c r="E16" s="9" t="s">
        <v>76</v>
      </c>
      <c r="F16" s="7" t="s">
        <v>93</v>
      </c>
      <c r="G16" s="11" t="s">
        <v>98</v>
      </c>
      <c r="H16" s="87" t="s">
        <v>95</v>
      </c>
    </row>
    <row r="17" spans="1:8" ht="39.75" customHeight="1">
      <c r="A17" s="120">
        <v>13</v>
      </c>
      <c r="B17" s="8" t="s">
        <v>97</v>
      </c>
      <c r="C17" s="7" t="s">
        <v>1</v>
      </c>
      <c r="D17" s="7">
        <v>20000</v>
      </c>
      <c r="E17" s="9" t="s">
        <v>76</v>
      </c>
      <c r="F17" s="7" t="s">
        <v>99</v>
      </c>
      <c r="G17" s="11" t="s">
        <v>100</v>
      </c>
      <c r="H17" s="87" t="s">
        <v>95</v>
      </c>
    </row>
    <row r="18" spans="1:8" ht="39.75" customHeight="1">
      <c r="A18" s="120">
        <v>14</v>
      </c>
      <c r="B18" s="8" t="s">
        <v>97</v>
      </c>
      <c r="C18" s="7" t="s">
        <v>1</v>
      </c>
      <c r="D18" s="7">
        <v>20000</v>
      </c>
      <c r="E18" s="9" t="s">
        <v>76</v>
      </c>
      <c r="F18" s="7" t="s">
        <v>99</v>
      </c>
      <c r="G18" s="11" t="s">
        <v>101</v>
      </c>
      <c r="H18" s="87" t="s">
        <v>95</v>
      </c>
    </row>
    <row r="19" spans="1:8" ht="39.75" customHeight="1">
      <c r="A19" s="120">
        <v>15</v>
      </c>
      <c r="B19" s="8" t="s">
        <v>97</v>
      </c>
      <c r="C19" s="7" t="s">
        <v>1</v>
      </c>
      <c r="D19" s="7">
        <v>2000</v>
      </c>
      <c r="E19" s="9" t="s">
        <v>76</v>
      </c>
      <c r="F19" s="7" t="s">
        <v>99</v>
      </c>
      <c r="G19" s="11" t="s">
        <v>102</v>
      </c>
      <c r="H19" s="87" t="s">
        <v>95</v>
      </c>
    </row>
    <row r="20" spans="1:8" ht="39.75" customHeight="1">
      <c r="A20" s="120">
        <v>16</v>
      </c>
      <c r="B20" s="8" t="s">
        <v>97</v>
      </c>
      <c r="C20" s="7" t="s">
        <v>1</v>
      </c>
      <c r="D20" s="7">
        <v>2000</v>
      </c>
      <c r="E20" s="9" t="s">
        <v>76</v>
      </c>
      <c r="F20" s="7" t="s">
        <v>99</v>
      </c>
      <c r="G20" s="11" t="s">
        <v>103</v>
      </c>
      <c r="H20" s="87" t="s">
        <v>95</v>
      </c>
    </row>
    <row r="21" spans="1:8" ht="39.75" customHeight="1">
      <c r="A21" s="120">
        <v>17</v>
      </c>
      <c r="B21" s="8" t="s">
        <v>104</v>
      </c>
      <c r="C21" s="7" t="s">
        <v>1</v>
      </c>
      <c r="D21" s="7">
        <v>75000</v>
      </c>
      <c r="E21" s="9" t="s">
        <v>76</v>
      </c>
      <c r="F21" s="7" t="s">
        <v>105</v>
      </c>
      <c r="G21" s="6" t="s">
        <v>106</v>
      </c>
      <c r="H21" s="87" t="s">
        <v>95</v>
      </c>
    </row>
    <row r="22" spans="1:8" ht="39.75" customHeight="1" thickBot="1">
      <c r="A22" s="121">
        <v>18</v>
      </c>
      <c r="B22" s="88" t="s">
        <v>107</v>
      </c>
      <c r="C22" s="89" t="s">
        <v>1</v>
      </c>
      <c r="D22" s="89">
        <v>20000</v>
      </c>
      <c r="E22" s="89" t="s">
        <v>108</v>
      </c>
      <c r="F22" s="89" t="s">
        <v>109</v>
      </c>
      <c r="G22" s="90" t="s">
        <v>110</v>
      </c>
      <c r="H22" s="91" t="s">
        <v>111</v>
      </c>
    </row>
    <row r="23" spans="1:8" ht="24.75" customHeight="1" thickBot="1">
      <c r="A23" s="126" t="s">
        <v>70</v>
      </c>
      <c r="B23" s="127"/>
      <c r="C23" s="127"/>
      <c r="D23" s="89">
        <v>258000</v>
      </c>
      <c r="E23" s="129"/>
      <c r="F23" s="130"/>
      <c r="G23" s="130"/>
      <c r="H23" s="131"/>
    </row>
    <row r="24" ht="14.25">
      <c r="D24" s="2"/>
    </row>
    <row r="25" spans="3:6" ht="21.75" customHeight="1" thickBot="1">
      <c r="C25" s="128" t="s">
        <v>446</v>
      </c>
      <c r="D25" s="128"/>
      <c r="E25" s="128"/>
      <c r="F25" s="128"/>
    </row>
    <row r="26" spans="1:8" ht="45.75" thickBot="1">
      <c r="A26" s="104" t="s">
        <v>451</v>
      </c>
      <c r="B26" s="102" t="s">
        <v>452</v>
      </c>
      <c r="C26" s="102" t="s">
        <v>61</v>
      </c>
      <c r="D26" s="102" t="s">
        <v>66</v>
      </c>
      <c r="E26" s="102" t="s">
        <v>67</v>
      </c>
      <c r="F26" s="102" t="s">
        <v>62</v>
      </c>
      <c r="G26" s="102" t="s">
        <v>63</v>
      </c>
      <c r="H26" s="103" t="s">
        <v>64</v>
      </c>
    </row>
    <row r="27" spans="1:8" ht="36.75">
      <c r="A27" s="113">
        <v>1</v>
      </c>
      <c r="B27" s="92" t="s">
        <v>453</v>
      </c>
      <c r="C27" s="99" t="s">
        <v>1</v>
      </c>
      <c r="D27" s="93">
        <v>10000</v>
      </c>
      <c r="E27" s="100" t="s">
        <v>454</v>
      </c>
      <c r="F27" s="101" t="s">
        <v>455</v>
      </c>
      <c r="G27" s="99" t="s">
        <v>456</v>
      </c>
      <c r="H27" s="105" t="s">
        <v>457</v>
      </c>
    </row>
    <row r="28" spans="1:8" ht="36.75">
      <c r="A28" s="114">
        <v>2</v>
      </c>
      <c r="B28" s="8" t="s">
        <v>453</v>
      </c>
      <c r="C28" s="81" t="s">
        <v>1</v>
      </c>
      <c r="D28" s="7">
        <v>10000</v>
      </c>
      <c r="E28" s="82" t="s">
        <v>454</v>
      </c>
      <c r="F28" s="83" t="s">
        <v>455</v>
      </c>
      <c r="G28" s="81" t="s">
        <v>458</v>
      </c>
      <c r="H28" s="106" t="s">
        <v>457</v>
      </c>
    </row>
    <row r="29" spans="1:8" ht="36.75">
      <c r="A29" s="113">
        <v>3</v>
      </c>
      <c r="B29" s="8" t="s">
        <v>453</v>
      </c>
      <c r="C29" s="81" t="s">
        <v>1</v>
      </c>
      <c r="D29" s="7">
        <v>100000</v>
      </c>
      <c r="E29" s="82" t="s">
        <v>454</v>
      </c>
      <c r="F29" s="83" t="s">
        <v>455</v>
      </c>
      <c r="G29" s="81" t="s">
        <v>459</v>
      </c>
      <c r="H29" s="106" t="s">
        <v>457</v>
      </c>
    </row>
    <row r="30" spans="1:8" ht="36.75">
      <c r="A30" s="114">
        <v>4</v>
      </c>
      <c r="B30" s="8" t="s">
        <v>460</v>
      </c>
      <c r="C30" s="81" t="s">
        <v>1</v>
      </c>
      <c r="D30" s="7">
        <v>10000</v>
      </c>
      <c r="E30" s="82" t="s">
        <v>454</v>
      </c>
      <c r="F30" s="83" t="s">
        <v>461</v>
      </c>
      <c r="G30" s="81" t="s">
        <v>462</v>
      </c>
      <c r="H30" s="106" t="s">
        <v>457</v>
      </c>
    </row>
    <row r="31" spans="1:8" ht="36.75">
      <c r="A31" s="113">
        <v>5</v>
      </c>
      <c r="B31" s="8" t="s">
        <v>460</v>
      </c>
      <c r="C31" s="81" t="s">
        <v>1</v>
      </c>
      <c r="D31" s="7">
        <v>150000</v>
      </c>
      <c r="E31" s="82" t="s">
        <v>454</v>
      </c>
      <c r="F31" s="83" t="s">
        <v>461</v>
      </c>
      <c r="G31" s="81" t="s">
        <v>463</v>
      </c>
      <c r="H31" s="106" t="s">
        <v>457</v>
      </c>
    </row>
    <row r="32" spans="1:8" ht="36.75">
      <c r="A32" s="114">
        <v>6</v>
      </c>
      <c r="B32" s="8" t="s">
        <v>460</v>
      </c>
      <c r="C32" s="81" t="s">
        <v>1</v>
      </c>
      <c r="D32" s="7">
        <v>150000</v>
      </c>
      <c r="E32" s="82" t="s">
        <v>454</v>
      </c>
      <c r="F32" s="83" t="s">
        <v>464</v>
      </c>
      <c r="G32" s="81" t="s">
        <v>465</v>
      </c>
      <c r="H32" s="106" t="s">
        <v>457</v>
      </c>
    </row>
    <row r="33" spans="1:8" ht="36.75">
      <c r="A33" s="113">
        <v>7</v>
      </c>
      <c r="B33" s="8" t="s">
        <v>460</v>
      </c>
      <c r="C33" s="81" t="s">
        <v>1</v>
      </c>
      <c r="D33" s="7">
        <v>75000</v>
      </c>
      <c r="E33" s="82" t="s">
        <v>454</v>
      </c>
      <c r="F33" s="83" t="s">
        <v>464</v>
      </c>
      <c r="G33" s="81" t="s">
        <v>466</v>
      </c>
      <c r="H33" s="106" t="s">
        <v>457</v>
      </c>
    </row>
    <row r="34" spans="1:8" ht="36.75">
      <c r="A34" s="114">
        <v>8</v>
      </c>
      <c r="B34" s="8" t="s">
        <v>460</v>
      </c>
      <c r="C34" s="81" t="s">
        <v>1</v>
      </c>
      <c r="D34" s="7">
        <v>20000</v>
      </c>
      <c r="E34" s="82" t="s">
        <v>454</v>
      </c>
      <c r="F34" s="83" t="s">
        <v>464</v>
      </c>
      <c r="G34" s="81" t="s">
        <v>467</v>
      </c>
      <c r="H34" s="106" t="s">
        <v>457</v>
      </c>
    </row>
    <row r="35" spans="1:8" ht="36.75">
      <c r="A35" s="113">
        <v>9</v>
      </c>
      <c r="B35" s="8" t="s">
        <v>460</v>
      </c>
      <c r="C35" s="81" t="s">
        <v>1</v>
      </c>
      <c r="D35" s="7">
        <v>150000</v>
      </c>
      <c r="E35" s="82" t="s">
        <v>454</v>
      </c>
      <c r="F35" s="83" t="s">
        <v>468</v>
      </c>
      <c r="G35" s="81" t="s">
        <v>469</v>
      </c>
      <c r="H35" s="106" t="s">
        <v>457</v>
      </c>
    </row>
    <row r="36" spans="1:8" ht="36.75">
      <c r="A36" s="114">
        <v>10</v>
      </c>
      <c r="B36" s="8" t="s">
        <v>460</v>
      </c>
      <c r="C36" s="81" t="s">
        <v>1</v>
      </c>
      <c r="D36" s="7">
        <v>75000</v>
      </c>
      <c r="E36" s="82" t="s">
        <v>454</v>
      </c>
      <c r="F36" s="83" t="s">
        <v>468</v>
      </c>
      <c r="G36" s="81" t="s">
        <v>470</v>
      </c>
      <c r="H36" s="106" t="s">
        <v>457</v>
      </c>
    </row>
    <row r="37" spans="1:8" ht="36.75">
      <c r="A37" s="113">
        <v>11</v>
      </c>
      <c r="B37" s="8" t="s">
        <v>460</v>
      </c>
      <c r="C37" s="81" t="s">
        <v>1</v>
      </c>
      <c r="D37" s="7">
        <v>20000</v>
      </c>
      <c r="E37" s="82" t="s">
        <v>454</v>
      </c>
      <c r="F37" s="83" t="s">
        <v>468</v>
      </c>
      <c r="G37" s="81" t="s">
        <v>471</v>
      </c>
      <c r="H37" s="106" t="s">
        <v>457</v>
      </c>
    </row>
    <row r="38" spans="1:8" ht="36.75">
      <c r="A38" s="114">
        <v>12</v>
      </c>
      <c r="B38" s="8" t="s">
        <v>460</v>
      </c>
      <c r="C38" s="81" t="s">
        <v>1</v>
      </c>
      <c r="D38" s="7">
        <v>20000</v>
      </c>
      <c r="E38" s="82" t="s">
        <v>454</v>
      </c>
      <c r="F38" s="83" t="s">
        <v>468</v>
      </c>
      <c r="G38" s="81" t="s">
        <v>472</v>
      </c>
      <c r="H38" s="106" t="s">
        <v>457</v>
      </c>
    </row>
    <row r="39" spans="1:8" ht="36.75">
      <c r="A39" s="113">
        <v>13</v>
      </c>
      <c r="B39" s="8" t="s">
        <v>473</v>
      </c>
      <c r="C39" s="81" t="s">
        <v>1</v>
      </c>
      <c r="D39" s="7">
        <v>10000</v>
      </c>
      <c r="E39" s="84" t="s">
        <v>0</v>
      </c>
      <c r="F39" s="83" t="s">
        <v>474</v>
      </c>
      <c r="G39" s="81" t="s">
        <v>475</v>
      </c>
      <c r="H39" s="107" t="s">
        <v>476</v>
      </c>
    </row>
    <row r="40" spans="1:8" ht="24.75">
      <c r="A40" s="114">
        <v>14</v>
      </c>
      <c r="B40" s="8" t="s">
        <v>477</v>
      </c>
      <c r="C40" s="81" t="s">
        <v>1</v>
      </c>
      <c r="D40" s="7">
        <v>10000</v>
      </c>
      <c r="E40" s="84" t="s">
        <v>478</v>
      </c>
      <c r="F40" s="83" t="s">
        <v>479</v>
      </c>
      <c r="G40" s="81" t="s">
        <v>480</v>
      </c>
      <c r="H40" s="106" t="s">
        <v>481</v>
      </c>
    </row>
    <row r="41" spans="1:8" ht="24.75">
      <c r="A41" s="113">
        <v>15</v>
      </c>
      <c r="B41" s="8" t="s">
        <v>482</v>
      </c>
      <c r="C41" s="81" t="s">
        <v>483</v>
      </c>
      <c r="D41" s="7">
        <v>2080.65</v>
      </c>
      <c r="E41" s="84" t="s">
        <v>484</v>
      </c>
      <c r="F41" s="83" t="s">
        <v>485</v>
      </c>
      <c r="G41" s="81" t="s">
        <v>486</v>
      </c>
      <c r="H41" s="106" t="s">
        <v>487</v>
      </c>
    </row>
    <row r="42" spans="1:8" ht="36.75">
      <c r="A42" s="114">
        <v>16</v>
      </c>
      <c r="B42" s="8" t="s">
        <v>488</v>
      </c>
      <c r="C42" s="81" t="s">
        <v>1</v>
      </c>
      <c r="D42" s="7">
        <v>10000</v>
      </c>
      <c r="E42" s="84" t="s">
        <v>489</v>
      </c>
      <c r="F42" s="83" t="s">
        <v>490</v>
      </c>
      <c r="G42" s="81" t="s">
        <v>491</v>
      </c>
      <c r="H42" s="106" t="s">
        <v>492</v>
      </c>
    </row>
    <row r="43" spans="1:8" ht="24.75">
      <c r="A43" s="113">
        <v>17</v>
      </c>
      <c r="B43" s="8" t="s">
        <v>493</v>
      </c>
      <c r="C43" s="81" t="s">
        <v>1</v>
      </c>
      <c r="D43" s="7">
        <v>10000</v>
      </c>
      <c r="E43" s="84" t="s">
        <v>494</v>
      </c>
      <c r="F43" s="83" t="s">
        <v>495</v>
      </c>
      <c r="G43" s="81" t="s">
        <v>496</v>
      </c>
      <c r="H43" s="106"/>
    </row>
    <row r="44" spans="1:8" ht="24.75">
      <c r="A44" s="114">
        <v>18</v>
      </c>
      <c r="B44" s="8" t="s">
        <v>497</v>
      </c>
      <c r="C44" s="81" t="s">
        <v>1</v>
      </c>
      <c r="D44" s="7">
        <v>10000</v>
      </c>
      <c r="E44" s="84" t="s">
        <v>498</v>
      </c>
      <c r="F44" s="83" t="s">
        <v>499</v>
      </c>
      <c r="G44" s="81" t="s">
        <v>500</v>
      </c>
      <c r="H44" s="106"/>
    </row>
    <row r="45" spans="1:8" ht="36.75">
      <c r="A45" s="113">
        <v>19</v>
      </c>
      <c r="B45" s="8" t="s">
        <v>75</v>
      </c>
      <c r="C45" s="81" t="s">
        <v>483</v>
      </c>
      <c r="D45" s="7">
        <v>1310</v>
      </c>
      <c r="E45" s="84" t="s">
        <v>501</v>
      </c>
      <c r="F45" s="83" t="s">
        <v>502</v>
      </c>
      <c r="G45" s="81" t="s">
        <v>503</v>
      </c>
      <c r="H45" s="106" t="s">
        <v>504</v>
      </c>
    </row>
    <row r="46" spans="1:8" ht="36.75">
      <c r="A46" s="114">
        <v>20</v>
      </c>
      <c r="B46" s="8" t="s">
        <v>505</v>
      </c>
      <c r="C46" s="81" t="s">
        <v>1</v>
      </c>
      <c r="D46" s="7">
        <v>10000</v>
      </c>
      <c r="E46" s="84" t="s">
        <v>506</v>
      </c>
      <c r="F46" s="83" t="s">
        <v>507</v>
      </c>
      <c r="G46" s="81" t="s">
        <v>508</v>
      </c>
      <c r="H46" s="106" t="s">
        <v>509</v>
      </c>
    </row>
    <row r="47" spans="1:8" ht="36.75">
      <c r="A47" s="113">
        <v>21</v>
      </c>
      <c r="B47" s="8" t="s">
        <v>505</v>
      </c>
      <c r="C47" s="81" t="s">
        <v>1</v>
      </c>
      <c r="D47" s="7">
        <v>10000</v>
      </c>
      <c r="E47" s="84" t="s">
        <v>506</v>
      </c>
      <c r="F47" s="83" t="s">
        <v>510</v>
      </c>
      <c r="G47" s="81" t="s">
        <v>511</v>
      </c>
      <c r="H47" s="106" t="s">
        <v>509</v>
      </c>
    </row>
    <row r="48" spans="1:8" ht="36.75">
      <c r="A48" s="114">
        <v>22</v>
      </c>
      <c r="B48" s="8" t="s">
        <v>512</v>
      </c>
      <c r="C48" s="81" t="s">
        <v>483</v>
      </c>
      <c r="D48" s="7">
        <v>3198.5</v>
      </c>
      <c r="E48" s="81" t="s">
        <v>513</v>
      </c>
      <c r="F48" s="85" t="s">
        <v>514</v>
      </c>
      <c r="G48" s="81" t="s">
        <v>515</v>
      </c>
      <c r="H48" s="106" t="s">
        <v>516</v>
      </c>
    </row>
    <row r="49" spans="1:8" ht="24.75">
      <c r="A49" s="113">
        <v>23</v>
      </c>
      <c r="B49" s="8" t="s">
        <v>512</v>
      </c>
      <c r="C49" s="81" t="s">
        <v>483</v>
      </c>
      <c r="D49" s="7">
        <v>3174</v>
      </c>
      <c r="E49" s="81" t="s">
        <v>513</v>
      </c>
      <c r="F49" s="85" t="s">
        <v>517</v>
      </c>
      <c r="G49" s="81" t="s">
        <v>518</v>
      </c>
      <c r="H49" s="106" t="s">
        <v>516</v>
      </c>
    </row>
    <row r="50" spans="1:8" ht="36.75">
      <c r="A50" s="114">
        <v>24</v>
      </c>
      <c r="B50" s="8" t="s">
        <v>107</v>
      </c>
      <c r="C50" s="81" t="s">
        <v>1</v>
      </c>
      <c r="D50" s="7">
        <v>2000</v>
      </c>
      <c r="E50" s="81" t="s">
        <v>519</v>
      </c>
      <c r="F50" s="85" t="s">
        <v>520</v>
      </c>
      <c r="G50" s="81" t="s">
        <v>521</v>
      </c>
      <c r="H50" s="106" t="s">
        <v>522</v>
      </c>
    </row>
    <row r="51" spans="1:8" ht="24.75">
      <c r="A51" s="113">
        <v>25</v>
      </c>
      <c r="B51" s="8" t="s">
        <v>523</v>
      </c>
      <c r="C51" s="81" t="s">
        <v>483</v>
      </c>
      <c r="D51" s="7">
        <v>2126.03</v>
      </c>
      <c r="E51" s="81" t="s">
        <v>484</v>
      </c>
      <c r="F51" s="85" t="s">
        <v>524</v>
      </c>
      <c r="G51" s="81" t="s">
        <v>525</v>
      </c>
      <c r="H51" s="106" t="s">
        <v>526</v>
      </c>
    </row>
    <row r="52" spans="1:8" ht="48.75">
      <c r="A52" s="114">
        <v>26</v>
      </c>
      <c r="B52" s="8" t="s">
        <v>527</v>
      </c>
      <c r="C52" s="81" t="s">
        <v>483</v>
      </c>
      <c r="D52" s="7">
        <v>259012.63</v>
      </c>
      <c r="E52" s="81" t="s">
        <v>528</v>
      </c>
      <c r="F52" s="85" t="s">
        <v>529</v>
      </c>
      <c r="G52" s="81" t="s">
        <v>530</v>
      </c>
      <c r="H52" s="106" t="s">
        <v>531</v>
      </c>
    </row>
    <row r="53" spans="1:8" ht="48.75">
      <c r="A53" s="113">
        <v>27</v>
      </c>
      <c r="B53" s="8" t="s">
        <v>532</v>
      </c>
      <c r="C53" s="81" t="s">
        <v>483</v>
      </c>
      <c r="D53" s="7">
        <v>4790</v>
      </c>
      <c r="E53" s="81" t="s">
        <v>533</v>
      </c>
      <c r="F53" s="83" t="s">
        <v>534</v>
      </c>
      <c r="G53" s="81" t="s">
        <v>535</v>
      </c>
      <c r="H53" s="106" t="s">
        <v>536</v>
      </c>
    </row>
    <row r="54" spans="1:8" ht="36.75">
      <c r="A54" s="114">
        <v>28</v>
      </c>
      <c r="B54" s="8" t="s">
        <v>537</v>
      </c>
      <c r="C54" s="81" t="s">
        <v>1</v>
      </c>
      <c r="D54" s="7">
        <v>10000</v>
      </c>
      <c r="E54" s="81" t="s">
        <v>538</v>
      </c>
      <c r="F54" s="85" t="s">
        <v>539</v>
      </c>
      <c r="G54" s="81" t="s">
        <v>540</v>
      </c>
      <c r="H54" s="106" t="s">
        <v>541</v>
      </c>
    </row>
    <row r="55" spans="1:8" ht="36.75">
      <c r="A55" s="113">
        <v>29</v>
      </c>
      <c r="B55" s="8" t="s">
        <v>542</v>
      </c>
      <c r="C55" s="81" t="s">
        <v>543</v>
      </c>
      <c r="D55" s="7">
        <v>27874</v>
      </c>
      <c r="E55" s="82" t="s">
        <v>544</v>
      </c>
      <c r="F55" s="83" t="s">
        <v>545</v>
      </c>
      <c r="G55" s="85" t="s">
        <v>546</v>
      </c>
      <c r="H55" s="106" t="s">
        <v>547</v>
      </c>
    </row>
    <row r="56" spans="1:8" ht="36.75">
      <c r="A56" s="114">
        <v>30</v>
      </c>
      <c r="B56" s="8" t="s">
        <v>548</v>
      </c>
      <c r="C56" s="81" t="s">
        <v>543</v>
      </c>
      <c r="D56" s="7">
        <v>101281.92</v>
      </c>
      <c r="E56" s="82" t="s">
        <v>549</v>
      </c>
      <c r="F56" s="83" t="s">
        <v>550</v>
      </c>
      <c r="G56" s="85" t="s">
        <v>551</v>
      </c>
      <c r="H56" s="106" t="s">
        <v>552</v>
      </c>
    </row>
    <row r="57" spans="1:8" ht="36.75">
      <c r="A57" s="113">
        <v>31</v>
      </c>
      <c r="B57" s="8" t="s">
        <v>97</v>
      </c>
      <c r="C57" s="81" t="s">
        <v>543</v>
      </c>
      <c r="D57" s="7">
        <v>22761.97</v>
      </c>
      <c r="E57" s="82" t="s">
        <v>553</v>
      </c>
      <c r="F57" s="83" t="s">
        <v>554</v>
      </c>
      <c r="G57" s="85" t="s">
        <v>555</v>
      </c>
      <c r="H57" s="106" t="s">
        <v>556</v>
      </c>
    </row>
    <row r="58" spans="1:8" ht="36.75">
      <c r="A58" s="114">
        <v>32</v>
      </c>
      <c r="B58" s="8" t="s">
        <v>557</v>
      </c>
      <c r="C58" s="81" t="s">
        <v>543</v>
      </c>
      <c r="D58" s="7">
        <v>7113.9</v>
      </c>
      <c r="E58" s="82" t="s">
        <v>538</v>
      </c>
      <c r="F58" s="83" t="s">
        <v>558</v>
      </c>
      <c r="G58" s="85" t="s">
        <v>559</v>
      </c>
      <c r="H58" s="106" t="s">
        <v>560</v>
      </c>
    </row>
    <row r="59" spans="1:8" ht="36.75">
      <c r="A59" s="113">
        <v>33</v>
      </c>
      <c r="B59" s="8" t="s">
        <v>557</v>
      </c>
      <c r="C59" s="81" t="s">
        <v>543</v>
      </c>
      <c r="D59" s="7">
        <v>2161.36</v>
      </c>
      <c r="E59" s="82" t="s">
        <v>561</v>
      </c>
      <c r="F59" s="83" t="s">
        <v>562</v>
      </c>
      <c r="G59" s="85" t="s">
        <v>563</v>
      </c>
      <c r="H59" s="106" t="s">
        <v>564</v>
      </c>
    </row>
    <row r="60" spans="1:8" ht="36.75">
      <c r="A60" s="114">
        <v>34</v>
      </c>
      <c r="B60" s="8" t="s">
        <v>565</v>
      </c>
      <c r="C60" s="81" t="s">
        <v>543</v>
      </c>
      <c r="D60" s="7">
        <v>29862.63</v>
      </c>
      <c r="E60" s="82" t="s">
        <v>566</v>
      </c>
      <c r="F60" s="83" t="s">
        <v>554</v>
      </c>
      <c r="G60" s="85" t="s">
        <v>567</v>
      </c>
      <c r="H60" s="106" t="s">
        <v>568</v>
      </c>
    </row>
    <row r="61" spans="1:8" ht="36">
      <c r="A61" s="113">
        <v>35</v>
      </c>
      <c r="B61" s="8" t="s">
        <v>569</v>
      </c>
      <c r="C61" s="81" t="s">
        <v>543</v>
      </c>
      <c r="D61" s="7">
        <v>174987.15</v>
      </c>
      <c r="E61" s="82" t="s">
        <v>570</v>
      </c>
      <c r="F61" s="83" t="s">
        <v>571</v>
      </c>
      <c r="G61" s="86" t="s">
        <v>572</v>
      </c>
      <c r="H61" s="106" t="s">
        <v>573</v>
      </c>
    </row>
    <row r="62" spans="1:8" ht="47.25" customHeight="1">
      <c r="A62" s="114">
        <v>36</v>
      </c>
      <c r="B62" s="8" t="s">
        <v>574</v>
      </c>
      <c r="C62" s="81" t="s">
        <v>543</v>
      </c>
      <c r="D62" s="7">
        <v>39948</v>
      </c>
      <c r="E62" s="82" t="s">
        <v>575</v>
      </c>
      <c r="F62" s="83" t="s">
        <v>576</v>
      </c>
      <c r="G62" s="85" t="s">
        <v>577</v>
      </c>
      <c r="H62" s="106" t="s">
        <v>578</v>
      </c>
    </row>
    <row r="63" spans="1:8" ht="36.75">
      <c r="A63" s="113">
        <v>37</v>
      </c>
      <c r="B63" s="8" t="s">
        <v>579</v>
      </c>
      <c r="C63" s="81" t="s">
        <v>543</v>
      </c>
      <c r="D63" s="7">
        <v>164811.76</v>
      </c>
      <c r="E63" s="82" t="s">
        <v>25</v>
      </c>
      <c r="F63" s="83" t="s">
        <v>580</v>
      </c>
      <c r="G63" s="85" t="s">
        <v>581</v>
      </c>
      <c r="H63" s="106" t="s">
        <v>582</v>
      </c>
    </row>
    <row r="64" spans="1:8" ht="24.75">
      <c r="A64" s="114">
        <v>38</v>
      </c>
      <c r="B64" s="8" t="s">
        <v>74</v>
      </c>
      <c r="C64" s="81" t="s">
        <v>543</v>
      </c>
      <c r="D64" s="7">
        <v>8646.5</v>
      </c>
      <c r="E64" s="82" t="s">
        <v>506</v>
      </c>
      <c r="F64" s="83" t="s">
        <v>583</v>
      </c>
      <c r="G64" s="85" t="s">
        <v>584</v>
      </c>
      <c r="H64" s="106" t="s">
        <v>585</v>
      </c>
    </row>
    <row r="65" spans="1:8" ht="36.75">
      <c r="A65" s="113">
        <v>39</v>
      </c>
      <c r="B65" s="8" t="s">
        <v>586</v>
      </c>
      <c r="C65" s="81" t="s">
        <v>543</v>
      </c>
      <c r="D65" s="7">
        <v>5972.4</v>
      </c>
      <c r="E65" s="82" t="s">
        <v>587</v>
      </c>
      <c r="F65" s="83" t="s">
        <v>588</v>
      </c>
      <c r="G65" s="85" t="s">
        <v>589</v>
      </c>
      <c r="H65" s="106" t="s">
        <v>590</v>
      </c>
    </row>
    <row r="66" spans="1:8" ht="36.75">
      <c r="A66" s="114">
        <v>40</v>
      </c>
      <c r="B66" s="8" t="s">
        <v>591</v>
      </c>
      <c r="C66" s="81" t="s">
        <v>543</v>
      </c>
      <c r="D66" s="7">
        <v>435661.36</v>
      </c>
      <c r="E66" s="82" t="s">
        <v>25</v>
      </c>
      <c r="F66" s="83" t="s">
        <v>592</v>
      </c>
      <c r="G66" s="85" t="s">
        <v>593</v>
      </c>
      <c r="H66" s="106" t="s">
        <v>594</v>
      </c>
    </row>
    <row r="67" spans="1:8" ht="48.75">
      <c r="A67" s="113">
        <v>41</v>
      </c>
      <c r="B67" s="8" t="s">
        <v>595</v>
      </c>
      <c r="C67" s="81" t="s">
        <v>543</v>
      </c>
      <c r="D67" s="7">
        <v>549163.73</v>
      </c>
      <c r="E67" s="84" t="s">
        <v>596</v>
      </c>
      <c r="F67" s="83" t="s">
        <v>597</v>
      </c>
      <c r="G67" s="85" t="s">
        <v>598</v>
      </c>
      <c r="H67" s="107" t="s">
        <v>599</v>
      </c>
    </row>
    <row r="68" spans="1:8" ht="36.75">
      <c r="A68" s="114">
        <v>42</v>
      </c>
      <c r="B68" s="8" t="s">
        <v>595</v>
      </c>
      <c r="C68" s="81" t="s">
        <v>543</v>
      </c>
      <c r="D68" s="7">
        <v>1175281.21</v>
      </c>
      <c r="E68" s="84" t="s">
        <v>600</v>
      </c>
      <c r="F68" s="83" t="s">
        <v>601</v>
      </c>
      <c r="G68" s="85" t="s">
        <v>602</v>
      </c>
      <c r="H68" s="106" t="s">
        <v>603</v>
      </c>
    </row>
    <row r="69" spans="1:8" ht="22.5" customHeight="1" thickBot="1">
      <c r="A69" s="122">
        <v>43</v>
      </c>
      <c r="B69" s="88" t="s">
        <v>574</v>
      </c>
      <c r="C69" s="108" t="s">
        <v>604</v>
      </c>
      <c r="D69" s="89">
        <v>10100.21</v>
      </c>
      <c r="E69" s="109" t="s">
        <v>605</v>
      </c>
      <c r="F69" s="110" t="s">
        <v>606</v>
      </c>
      <c r="G69" s="111" t="s">
        <v>607</v>
      </c>
      <c r="H69" s="112" t="s">
        <v>608</v>
      </c>
    </row>
    <row r="70" spans="1:8" ht="25.5" customHeight="1" thickBot="1">
      <c r="A70" s="132" t="s">
        <v>70</v>
      </c>
      <c r="B70" s="130"/>
      <c r="C70" s="131"/>
      <c r="D70" s="117">
        <f>SUM(D27:D69)</f>
        <v>3903319.9099999997</v>
      </c>
      <c r="E70" s="115"/>
      <c r="F70" s="116"/>
      <c r="G70" s="116"/>
      <c r="H70" s="118"/>
    </row>
  </sheetData>
  <sheetProtection/>
  <mergeCells count="5">
    <mergeCell ref="A23:C23"/>
    <mergeCell ref="C3:F3"/>
    <mergeCell ref="C25:F25"/>
    <mergeCell ref="E23:H23"/>
    <mergeCell ref="A70:C70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zoomScalePageLayoutView="0" workbookViewId="0" topLeftCell="A100">
      <selection activeCell="E102" sqref="E102"/>
    </sheetView>
  </sheetViews>
  <sheetFormatPr defaultColWidth="9.140625" defaultRowHeight="15"/>
  <cols>
    <col min="1" max="1" width="5.8515625" style="1" customWidth="1"/>
    <col min="2" max="2" width="16.7109375" style="1" bestFit="1" customWidth="1"/>
    <col min="3" max="3" width="18.140625" style="1" bestFit="1" customWidth="1"/>
    <col min="4" max="4" width="18.00390625" style="1" bestFit="1" customWidth="1"/>
    <col min="5" max="5" width="35.8515625" style="1" bestFit="1" customWidth="1"/>
    <col min="6" max="6" width="25.421875" style="1" customWidth="1"/>
    <col min="7" max="7" width="21.57421875" style="1" customWidth="1"/>
    <col min="8" max="8" width="13.57421875" style="1" bestFit="1" customWidth="1"/>
    <col min="9" max="9" width="13.140625" style="1" customWidth="1"/>
    <col min="10" max="10" width="11.421875" style="1" customWidth="1"/>
    <col min="11" max="11" width="11.28125" style="1" customWidth="1"/>
    <col min="12" max="16384" width="9.140625" style="1" customWidth="1"/>
  </cols>
  <sheetData>
    <row r="1" ht="19.5" customHeight="1">
      <c r="A1" s="19" t="s">
        <v>448</v>
      </c>
    </row>
    <row r="2" ht="15">
      <c r="A2" s="19"/>
    </row>
    <row r="3" spans="3:7" ht="15" customHeight="1">
      <c r="C3" s="137" t="s">
        <v>446</v>
      </c>
      <c r="D3" s="137"/>
      <c r="E3" s="137"/>
      <c r="F3" s="137"/>
      <c r="G3" s="137"/>
    </row>
    <row r="4" spans="1:8" ht="43.5" customHeight="1">
      <c r="A4" s="5" t="s">
        <v>60</v>
      </c>
      <c r="B4" s="5" t="s">
        <v>65</v>
      </c>
      <c r="C4" s="5" t="s">
        <v>61</v>
      </c>
      <c r="D4" s="5" t="s">
        <v>66</v>
      </c>
      <c r="E4" s="5" t="s">
        <v>67</v>
      </c>
      <c r="F4" s="5" t="s">
        <v>62</v>
      </c>
      <c r="G4" s="5" t="s">
        <v>63</v>
      </c>
      <c r="H4" s="5" t="s">
        <v>64</v>
      </c>
    </row>
    <row r="5" spans="1:8" ht="39.75" customHeight="1">
      <c r="A5" s="123">
        <v>1</v>
      </c>
      <c r="B5" s="12">
        <v>44968</v>
      </c>
      <c r="C5" s="13" t="s">
        <v>1</v>
      </c>
      <c r="D5" s="14">
        <v>13272.28</v>
      </c>
      <c r="E5" s="15" t="s">
        <v>32</v>
      </c>
      <c r="F5" s="16" t="s">
        <v>69</v>
      </c>
      <c r="G5" s="17" t="s">
        <v>112</v>
      </c>
      <c r="H5" s="17">
        <v>45337</v>
      </c>
    </row>
    <row r="6" spans="1:8" ht="39.75" customHeight="1">
      <c r="A6" s="123">
        <v>2</v>
      </c>
      <c r="B6" s="12">
        <v>44900</v>
      </c>
      <c r="C6" s="13" t="s">
        <v>1</v>
      </c>
      <c r="D6" s="14">
        <v>66361.4</v>
      </c>
      <c r="E6" s="15" t="s">
        <v>3</v>
      </c>
      <c r="F6" s="16" t="s">
        <v>69</v>
      </c>
      <c r="G6" s="17" t="s">
        <v>37</v>
      </c>
      <c r="H6" s="17">
        <v>46117</v>
      </c>
    </row>
    <row r="7" spans="1:8" ht="39.75" customHeight="1">
      <c r="A7" s="123">
        <v>3</v>
      </c>
      <c r="B7" s="12">
        <v>44875</v>
      </c>
      <c r="C7" s="13" t="s">
        <v>1</v>
      </c>
      <c r="D7" s="14">
        <v>1327.23</v>
      </c>
      <c r="E7" s="15" t="s">
        <v>6</v>
      </c>
      <c r="F7" s="16" t="s">
        <v>68</v>
      </c>
      <c r="G7" s="17" t="s">
        <v>55</v>
      </c>
      <c r="H7" s="17">
        <v>45971</v>
      </c>
    </row>
    <row r="8" spans="1:8" ht="39.75" customHeight="1">
      <c r="A8" s="123">
        <v>4</v>
      </c>
      <c r="B8" s="12">
        <v>44875</v>
      </c>
      <c r="C8" s="13" t="s">
        <v>1</v>
      </c>
      <c r="D8" s="14">
        <v>1327.23</v>
      </c>
      <c r="E8" s="15" t="s">
        <v>6</v>
      </c>
      <c r="F8" s="16" t="s">
        <v>68</v>
      </c>
      <c r="G8" s="17" t="s">
        <v>55</v>
      </c>
      <c r="H8" s="17">
        <v>45971</v>
      </c>
    </row>
    <row r="9" spans="1:8" ht="39.75" customHeight="1">
      <c r="A9" s="123">
        <v>5</v>
      </c>
      <c r="B9" s="12">
        <v>44875</v>
      </c>
      <c r="C9" s="13" t="s">
        <v>1</v>
      </c>
      <c r="D9" s="14">
        <v>6636.14</v>
      </c>
      <c r="E9" s="15" t="s">
        <v>6</v>
      </c>
      <c r="F9" s="16" t="s">
        <v>68</v>
      </c>
      <c r="G9" s="17" t="s">
        <v>55</v>
      </c>
      <c r="H9" s="17">
        <v>45971</v>
      </c>
    </row>
    <row r="10" spans="1:8" ht="39.75" customHeight="1">
      <c r="A10" s="123">
        <v>6</v>
      </c>
      <c r="B10" s="12">
        <v>44862</v>
      </c>
      <c r="C10" s="13" t="s">
        <v>1</v>
      </c>
      <c r="D10" s="14">
        <v>13272.28</v>
      </c>
      <c r="E10" s="15" t="s">
        <v>3</v>
      </c>
      <c r="F10" s="16" t="s">
        <v>68</v>
      </c>
      <c r="G10" s="17" t="s">
        <v>44</v>
      </c>
      <c r="H10" s="17">
        <v>45593</v>
      </c>
    </row>
    <row r="11" spans="1:8" ht="39.75" customHeight="1">
      <c r="A11" s="123">
        <v>7</v>
      </c>
      <c r="B11" s="12">
        <v>44853</v>
      </c>
      <c r="C11" s="13" t="s">
        <v>8</v>
      </c>
      <c r="D11" s="14">
        <v>3397.7</v>
      </c>
      <c r="E11" s="15" t="s">
        <v>12</v>
      </c>
      <c r="F11" s="16" t="s">
        <v>69</v>
      </c>
      <c r="G11" s="17" t="s">
        <v>58</v>
      </c>
      <c r="H11" s="17">
        <v>45534</v>
      </c>
    </row>
    <row r="12" spans="1:8" ht="39.75" customHeight="1">
      <c r="A12" s="123">
        <v>8</v>
      </c>
      <c r="B12" s="12">
        <v>44834</v>
      </c>
      <c r="C12" s="13" t="s">
        <v>1</v>
      </c>
      <c r="D12" s="14">
        <v>66361.4</v>
      </c>
      <c r="E12" s="15" t="s">
        <v>11</v>
      </c>
      <c r="F12" s="16" t="s">
        <v>68</v>
      </c>
      <c r="G12" s="17" t="s">
        <v>45</v>
      </c>
      <c r="H12" s="17">
        <v>45565</v>
      </c>
    </row>
    <row r="13" spans="1:8" ht="39.75" customHeight="1">
      <c r="A13" s="123">
        <v>9</v>
      </c>
      <c r="B13" s="12">
        <v>44830</v>
      </c>
      <c r="C13" s="13" t="s">
        <v>1</v>
      </c>
      <c r="D13" s="14">
        <v>7775.23</v>
      </c>
      <c r="E13" s="15" t="s">
        <v>9</v>
      </c>
      <c r="F13" s="16" t="s">
        <v>68</v>
      </c>
      <c r="G13" s="17" t="s">
        <v>41</v>
      </c>
      <c r="H13" s="17">
        <v>45926</v>
      </c>
    </row>
    <row r="14" spans="1:8" ht="39.75" customHeight="1">
      <c r="A14" s="123">
        <v>10</v>
      </c>
      <c r="B14" s="12">
        <v>44830</v>
      </c>
      <c r="C14" s="13" t="s">
        <v>1</v>
      </c>
      <c r="D14" s="14">
        <v>560.3</v>
      </c>
      <c r="E14" s="15" t="s">
        <v>9</v>
      </c>
      <c r="F14" s="16" t="s">
        <v>68</v>
      </c>
      <c r="G14" s="17" t="s">
        <v>42</v>
      </c>
      <c r="H14" s="17">
        <v>45926</v>
      </c>
    </row>
    <row r="15" spans="1:8" ht="39.75" customHeight="1">
      <c r="A15" s="123">
        <v>11</v>
      </c>
      <c r="B15" s="12">
        <v>44790</v>
      </c>
      <c r="C15" s="13" t="s">
        <v>1</v>
      </c>
      <c r="D15" s="14">
        <v>66361.4</v>
      </c>
      <c r="E15" s="15" t="s">
        <v>13</v>
      </c>
      <c r="F15" s="16" t="s">
        <v>69</v>
      </c>
      <c r="G15" s="17" t="s">
        <v>46</v>
      </c>
      <c r="H15" s="17">
        <v>45521</v>
      </c>
    </row>
    <row r="16" spans="1:8" ht="39.75" customHeight="1">
      <c r="A16" s="123">
        <v>12</v>
      </c>
      <c r="B16" s="12">
        <v>44770</v>
      </c>
      <c r="C16" s="13" t="s">
        <v>1</v>
      </c>
      <c r="D16" s="14">
        <v>6636.14</v>
      </c>
      <c r="E16" s="15" t="s">
        <v>14</v>
      </c>
      <c r="F16" s="16" t="s">
        <v>69</v>
      </c>
      <c r="G16" s="17" t="s">
        <v>47</v>
      </c>
      <c r="H16" s="17">
        <v>45501</v>
      </c>
    </row>
    <row r="17" spans="1:8" ht="39.75" customHeight="1">
      <c r="A17" s="123">
        <v>13</v>
      </c>
      <c r="B17" s="12">
        <v>44687</v>
      </c>
      <c r="C17" s="13" t="s">
        <v>1</v>
      </c>
      <c r="D17" s="14">
        <v>1327.23</v>
      </c>
      <c r="E17" s="15" t="s">
        <v>16</v>
      </c>
      <c r="F17" s="16" t="s">
        <v>68</v>
      </c>
      <c r="G17" s="17" t="s">
        <v>57</v>
      </c>
      <c r="H17" s="17">
        <v>45418</v>
      </c>
    </row>
    <row r="18" spans="1:8" ht="39.75" customHeight="1">
      <c r="A18" s="123">
        <v>14</v>
      </c>
      <c r="B18" s="12">
        <v>44687</v>
      </c>
      <c r="C18" s="13" t="s">
        <v>1</v>
      </c>
      <c r="D18" s="14">
        <v>1327.23</v>
      </c>
      <c r="E18" s="15" t="s">
        <v>16</v>
      </c>
      <c r="F18" s="16" t="s">
        <v>68</v>
      </c>
      <c r="G18" s="17" t="s">
        <v>57</v>
      </c>
      <c r="H18" s="17">
        <v>45418</v>
      </c>
    </row>
    <row r="19" spans="1:8" ht="39.75" customHeight="1">
      <c r="A19" s="123">
        <v>15</v>
      </c>
      <c r="B19" s="12">
        <v>44687</v>
      </c>
      <c r="C19" s="13" t="s">
        <v>1</v>
      </c>
      <c r="D19" s="14">
        <v>1327.23</v>
      </c>
      <c r="E19" s="15" t="s">
        <v>16</v>
      </c>
      <c r="F19" s="16" t="s">
        <v>68</v>
      </c>
      <c r="G19" s="17" t="s">
        <v>57</v>
      </c>
      <c r="H19" s="17">
        <v>45418</v>
      </c>
    </row>
    <row r="20" spans="1:8" ht="39.75" customHeight="1">
      <c r="A20" s="123">
        <v>16</v>
      </c>
      <c r="B20" s="12">
        <v>44679</v>
      </c>
      <c r="C20" s="13" t="s">
        <v>1</v>
      </c>
      <c r="D20" s="14">
        <v>1327.23</v>
      </c>
      <c r="E20" s="15" t="s">
        <v>17</v>
      </c>
      <c r="F20" s="16" t="s">
        <v>68</v>
      </c>
      <c r="G20" s="17" t="s">
        <v>50</v>
      </c>
      <c r="H20" s="17">
        <v>45412</v>
      </c>
    </row>
    <row r="21" spans="1:8" ht="39.75" customHeight="1">
      <c r="A21" s="123">
        <v>17</v>
      </c>
      <c r="B21" s="12">
        <v>44672</v>
      </c>
      <c r="C21" s="13" t="s">
        <v>8</v>
      </c>
      <c r="D21" s="14">
        <v>21283.72</v>
      </c>
      <c r="E21" s="15" t="s">
        <v>18</v>
      </c>
      <c r="F21" s="16" t="s">
        <v>68</v>
      </c>
      <c r="G21" s="17" t="s">
        <v>35</v>
      </c>
      <c r="H21" s="17">
        <v>45381</v>
      </c>
    </row>
    <row r="22" spans="1:8" ht="39.75" customHeight="1">
      <c r="A22" s="123">
        <v>18</v>
      </c>
      <c r="B22" s="12">
        <v>44650</v>
      </c>
      <c r="C22" s="13" t="s">
        <v>1</v>
      </c>
      <c r="D22" s="14">
        <v>6636.14</v>
      </c>
      <c r="E22" s="15" t="s">
        <v>5</v>
      </c>
      <c r="F22" s="16" t="s">
        <v>68</v>
      </c>
      <c r="G22" s="17" t="s">
        <v>49</v>
      </c>
      <c r="H22" s="17">
        <v>45412</v>
      </c>
    </row>
    <row r="23" spans="1:8" ht="39.75" customHeight="1">
      <c r="A23" s="123">
        <v>19</v>
      </c>
      <c r="B23" s="12">
        <v>44650</v>
      </c>
      <c r="C23" s="13" t="s">
        <v>1</v>
      </c>
      <c r="D23" s="14">
        <v>13272.28</v>
      </c>
      <c r="E23" s="15" t="s">
        <v>5</v>
      </c>
      <c r="F23" s="16" t="s">
        <v>68</v>
      </c>
      <c r="G23" s="17" t="s">
        <v>49</v>
      </c>
      <c r="H23" s="17">
        <v>45412</v>
      </c>
    </row>
    <row r="24" spans="1:8" ht="39.75" customHeight="1">
      <c r="A24" s="123">
        <v>20</v>
      </c>
      <c r="B24" s="12">
        <v>44620</v>
      </c>
      <c r="C24" s="13" t="s">
        <v>1</v>
      </c>
      <c r="D24" s="14">
        <v>6636.14</v>
      </c>
      <c r="E24" s="15" t="s">
        <v>0</v>
      </c>
      <c r="F24" s="16" t="s">
        <v>68</v>
      </c>
      <c r="G24" s="17" t="s">
        <v>34</v>
      </c>
      <c r="H24" s="17">
        <v>48272</v>
      </c>
    </row>
    <row r="25" spans="1:8" ht="39.75" customHeight="1">
      <c r="A25" s="123">
        <v>21</v>
      </c>
      <c r="B25" s="12">
        <v>44572</v>
      </c>
      <c r="C25" s="13" t="s">
        <v>1</v>
      </c>
      <c r="D25" s="14">
        <v>18581.19</v>
      </c>
      <c r="E25" s="15" t="s">
        <v>2</v>
      </c>
      <c r="F25" s="16" t="s">
        <v>68</v>
      </c>
      <c r="G25" s="17" t="s">
        <v>35</v>
      </c>
      <c r="H25" s="17">
        <v>48224</v>
      </c>
    </row>
    <row r="26" spans="1:8" ht="39.75" customHeight="1">
      <c r="A26" s="123">
        <v>22</v>
      </c>
      <c r="B26" s="12">
        <v>44569</v>
      </c>
      <c r="C26" s="13" t="s">
        <v>1</v>
      </c>
      <c r="D26" s="14">
        <v>6636.14</v>
      </c>
      <c r="E26" s="15" t="s">
        <v>113</v>
      </c>
      <c r="F26" s="16" t="s">
        <v>68</v>
      </c>
      <c r="G26" s="17" t="s">
        <v>51</v>
      </c>
      <c r="H26" s="17">
        <v>45299</v>
      </c>
    </row>
    <row r="27" spans="1:8" ht="39.75" customHeight="1">
      <c r="A27" s="123">
        <v>23</v>
      </c>
      <c r="B27" s="12">
        <v>44565</v>
      </c>
      <c r="C27" s="13" t="s">
        <v>1</v>
      </c>
      <c r="D27" s="14">
        <v>13272.28</v>
      </c>
      <c r="E27" s="15" t="s">
        <v>19</v>
      </c>
      <c r="F27" s="16" t="s">
        <v>69</v>
      </c>
      <c r="G27" s="17" t="s">
        <v>52</v>
      </c>
      <c r="H27" s="17">
        <v>45294</v>
      </c>
    </row>
    <row r="28" spans="1:8" ht="39.75" customHeight="1">
      <c r="A28" s="123">
        <v>24</v>
      </c>
      <c r="B28" s="12">
        <v>44538</v>
      </c>
      <c r="C28" s="13" t="s">
        <v>1</v>
      </c>
      <c r="D28" s="14">
        <v>6636.14</v>
      </c>
      <c r="E28" s="15" t="s">
        <v>0</v>
      </c>
      <c r="F28" s="16" t="s">
        <v>68</v>
      </c>
      <c r="G28" s="17" t="s">
        <v>36</v>
      </c>
      <c r="H28" s="17">
        <v>47095</v>
      </c>
    </row>
    <row r="29" spans="1:8" ht="39.75" customHeight="1">
      <c r="A29" s="123">
        <v>25</v>
      </c>
      <c r="B29" s="12">
        <v>44538</v>
      </c>
      <c r="C29" s="13" t="s">
        <v>8</v>
      </c>
      <c r="D29" s="14">
        <v>1560.13</v>
      </c>
      <c r="E29" s="15" t="s">
        <v>10</v>
      </c>
      <c r="F29" s="16" t="s">
        <v>68</v>
      </c>
      <c r="G29" s="17" t="s">
        <v>43</v>
      </c>
      <c r="H29" s="17">
        <v>45622</v>
      </c>
    </row>
    <row r="30" spans="1:8" ht="39.75" customHeight="1">
      <c r="A30" s="123">
        <v>29</v>
      </c>
      <c r="B30" s="12">
        <v>44516</v>
      </c>
      <c r="C30" s="13" t="s">
        <v>8</v>
      </c>
      <c r="D30" s="14">
        <v>66258.28</v>
      </c>
      <c r="E30" s="15" t="s">
        <v>7</v>
      </c>
      <c r="F30" s="16" t="s">
        <v>69</v>
      </c>
      <c r="G30" s="17" t="s">
        <v>40</v>
      </c>
      <c r="H30" s="17">
        <v>45950</v>
      </c>
    </row>
    <row r="31" spans="1:8" ht="39.75" customHeight="1">
      <c r="A31" s="123">
        <v>30</v>
      </c>
      <c r="B31" s="12">
        <v>44335</v>
      </c>
      <c r="C31" s="13" t="s">
        <v>8</v>
      </c>
      <c r="D31" s="14">
        <v>8500</v>
      </c>
      <c r="E31" s="15" t="s">
        <v>15</v>
      </c>
      <c r="F31" s="16" t="s">
        <v>68</v>
      </c>
      <c r="G31" s="17" t="s">
        <v>48</v>
      </c>
      <c r="H31" s="17">
        <v>45462</v>
      </c>
    </row>
    <row r="32" spans="1:8" ht="39.75" customHeight="1">
      <c r="A32" s="123">
        <v>31</v>
      </c>
      <c r="B32" s="12">
        <v>44154</v>
      </c>
      <c r="C32" s="13" t="s">
        <v>1</v>
      </c>
      <c r="D32" s="14">
        <v>6636.14</v>
      </c>
      <c r="E32" s="15" t="s">
        <v>5</v>
      </c>
      <c r="F32" s="16" t="s">
        <v>68</v>
      </c>
      <c r="G32" s="17" t="s">
        <v>39</v>
      </c>
      <c r="H32" s="17">
        <v>45981</v>
      </c>
    </row>
    <row r="33" spans="1:8" ht="39.75" customHeight="1">
      <c r="A33" s="123">
        <v>32</v>
      </c>
      <c r="B33" s="12">
        <v>44139</v>
      </c>
      <c r="C33" s="13" t="s">
        <v>1</v>
      </c>
      <c r="D33" s="14">
        <v>1327.23</v>
      </c>
      <c r="E33" s="15" t="s">
        <v>4</v>
      </c>
      <c r="F33" s="16" t="s">
        <v>68</v>
      </c>
      <c r="G33" s="17" t="s">
        <v>38</v>
      </c>
      <c r="H33" s="17">
        <v>45991</v>
      </c>
    </row>
    <row r="34" spans="1:8" ht="39.75" customHeight="1">
      <c r="A34" s="123">
        <v>33</v>
      </c>
      <c r="B34" s="12">
        <v>44978</v>
      </c>
      <c r="C34" s="13" t="s">
        <v>1</v>
      </c>
      <c r="D34" s="14">
        <v>1000</v>
      </c>
      <c r="E34" s="15" t="s">
        <v>32</v>
      </c>
      <c r="F34" s="16" t="s">
        <v>69</v>
      </c>
      <c r="G34" s="17" t="s">
        <v>114</v>
      </c>
      <c r="H34" s="17">
        <v>45333</v>
      </c>
    </row>
    <row r="35" spans="1:8" ht="39.75" customHeight="1">
      <c r="A35" s="123">
        <v>34</v>
      </c>
      <c r="B35" s="12">
        <v>45001</v>
      </c>
      <c r="C35" s="13" t="s">
        <v>1</v>
      </c>
      <c r="D35" s="14">
        <v>10000</v>
      </c>
      <c r="E35" s="15" t="s">
        <v>31</v>
      </c>
      <c r="F35" s="16" t="s">
        <v>69</v>
      </c>
      <c r="G35" s="17" t="s">
        <v>115</v>
      </c>
      <c r="H35" s="17">
        <v>45366</v>
      </c>
    </row>
    <row r="36" spans="1:8" ht="39.75" customHeight="1">
      <c r="A36" s="123">
        <v>37</v>
      </c>
      <c r="B36" s="12">
        <v>45000</v>
      </c>
      <c r="C36" s="13" t="s">
        <v>1</v>
      </c>
      <c r="D36" s="14">
        <v>10000</v>
      </c>
      <c r="E36" s="15" t="s">
        <v>5</v>
      </c>
      <c r="F36" s="16" t="s">
        <v>69</v>
      </c>
      <c r="G36" s="17" t="s">
        <v>116</v>
      </c>
      <c r="H36" s="17">
        <v>45375</v>
      </c>
    </row>
    <row r="37" spans="1:8" ht="39.75" customHeight="1">
      <c r="A37" s="123">
        <v>38</v>
      </c>
      <c r="B37" s="12">
        <v>44991</v>
      </c>
      <c r="C37" s="13" t="s">
        <v>1</v>
      </c>
      <c r="D37" s="14">
        <v>10000</v>
      </c>
      <c r="E37" s="15" t="s">
        <v>30</v>
      </c>
      <c r="F37" s="16" t="s">
        <v>69</v>
      </c>
      <c r="G37" s="17" t="s">
        <v>117</v>
      </c>
      <c r="H37" s="17">
        <v>45385</v>
      </c>
    </row>
    <row r="38" spans="1:8" ht="39.75" customHeight="1">
      <c r="A38" s="123">
        <v>39</v>
      </c>
      <c r="B38" s="12">
        <v>45019</v>
      </c>
      <c r="C38" s="13" t="s">
        <v>1</v>
      </c>
      <c r="D38" s="14">
        <v>1000</v>
      </c>
      <c r="E38" s="15" t="s">
        <v>118</v>
      </c>
      <c r="F38" s="16" t="s">
        <v>69</v>
      </c>
      <c r="G38" s="17" t="s">
        <v>119</v>
      </c>
      <c r="H38" s="17">
        <v>45385</v>
      </c>
    </row>
    <row r="39" spans="1:8" ht="39.75" customHeight="1">
      <c r="A39" s="123">
        <v>40</v>
      </c>
      <c r="B39" s="12">
        <v>45019</v>
      </c>
      <c r="C39" s="13" t="s">
        <v>1</v>
      </c>
      <c r="D39" s="14">
        <v>1000</v>
      </c>
      <c r="E39" s="15" t="s">
        <v>118</v>
      </c>
      <c r="F39" s="16" t="s">
        <v>69</v>
      </c>
      <c r="G39" s="17" t="s">
        <v>120</v>
      </c>
      <c r="H39" s="17">
        <v>45385</v>
      </c>
    </row>
    <row r="40" spans="1:8" ht="39.75" customHeight="1">
      <c r="A40" s="123">
        <v>41</v>
      </c>
      <c r="B40" s="12">
        <v>45019</v>
      </c>
      <c r="C40" s="13" t="s">
        <v>1</v>
      </c>
      <c r="D40" s="14">
        <v>1000</v>
      </c>
      <c r="E40" s="15" t="s">
        <v>118</v>
      </c>
      <c r="F40" s="16" t="s">
        <v>69</v>
      </c>
      <c r="G40" s="17" t="s">
        <v>121</v>
      </c>
      <c r="H40" s="17">
        <v>45385</v>
      </c>
    </row>
    <row r="41" spans="1:8" ht="39.75" customHeight="1">
      <c r="A41" s="123">
        <v>42</v>
      </c>
      <c r="B41" s="12">
        <v>45019</v>
      </c>
      <c r="C41" s="13" t="s">
        <v>1</v>
      </c>
      <c r="D41" s="14">
        <v>1000</v>
      </c>
      <c r="E41" s="15" t="s">
        <v>118</v>
      </c>
      <c r="F41" s="16" t="s">
        <v>69</v>
      </c>
      <c r="G41" s="17" t="s">
        <v>122</v>
      </c>
      <c r="H41" s="17">
        <v>45385</v>
      </c>
    </row>
    <row r="42" spans="1:8" ht="39.75" customHeight="1">
      <c r="A42" s="123">
        <v>43</v>
      </c>
      <c r="B42" s="12">
        <v>45021</v>
      </c>
      <c r="C42" s="13" t="s">
        <v>1</v>
      </c>
      <c r="D42" s="14">
        <v>10500</v>
      </c>
      <c r="E42" s="15" t="s">
        <v>26</v>
      </c>
      <c r="F42" s="16" t="s">
        <v>69</v>
      </c>
      <c r="G42" s="17" t="s">
        <v>123</v>
      </c>
      <c r="H42" s="17">
        <v>45387</v>
      </c>
    </row>
    <row r="43" spans="1:8" ht="39.75" customHeight="1">
      <c r="A43" s="123">
        <v>44</v>
      </c>
      <c r="B43" s="12">
        <v>45056</v>
      </c>
      <c r="C43" s="13" t="s">
        <v>1</v>
      </c>
      <c r="D43" s="14">
        <v>1625.75</v>
      </c>
      <c r="E43" s="15" t="s">
        <v>124</v>
      </c>
      <c r="F43" s="16" t="s">
        <v>69</v>
      </c>
      <c r="G43" s="17" t="s">
        <v>125</v>
      </c>
      <c r="H43" s="17">
        <v>45422</v>
      </c>
    </row>
    <row r="44" spans="1:8" ht="39.75" customHeight="1">
      <c r="A44" s="123">
        <v>45</v>
      </c>
      <c r="B44" s="12">
        <v>45021</v>
      </c>
      <c r="C44" s="13" t="s">
        <v>1</v>
      </c>
      <c r="D44" s="14">
        <v>10000</v>
      </c>
      <c r="E44" s="15" t="s">
        <v>126</v>
      </c>
      <c r="F44" s="16" t="s">
        <v>68</v>
      </c>
      <c r="G44" s="17" t="s">
        <v>127</v>
      </c>
      <c r="H44" s="17">
        <v>45802</v>
      </c>
    </row>
    <row r="45" spans="1:8" ht="39.75" customHeight="1">
      <c r="A45" s="123">
        <v>46</v>
      </c>
      <c r="B45" s="12">
        <v>44650</v>
      </c>
      <c r="C45" s="13" t="s">
        <v>128</v>
      </c>
      <c r="D45" s="14">
        <v>20613.31</v>
      </c>
      <c r="E45" s="15" t="s">
        <v>129</v>
      </c>
      <c r="F45" s="16" t="s">
        <v>130</v>
      </c>
      <c r="G45" s="17" t="s">
        <v>131</v>
      </c>
      <c r="H45" s="17">
        <v>45387</v>
      </c>
    </row>
    <row r="46" spans="1:8" ht="39.75" customHeight="1">
      <c r="A46" s="123">
        <v>47</v>
      </c>
      <c r="B46" s="12">
        <v>44672</v>
      </c>
      <c r="C46" s="13" t="s">
        <v>128</v>
      </c>
      <c r="D46" s="14">
        <v>11945.05</v>
      </c>
      <c r="E46" s="15" t="s">
        <v>129</v>
      </c>
      <c r="F46" s="16" t="s">
        <v>130</v>
      </c>
      <c r="G46" s="17" t="s">
        <v>131</v>
      </c>
      <c r="H46" s="17">
        <v>45387</v>
      </c>
    </row>
    <row r="47" spans="1:8" ht="39.75" customHeight="1">
      <c r="A47" s="123">
        <v>48</v>
      </c>
      <c r="B47" s="12">
        <v>44679</v>
      </c>
      <c r="C47" s="13" t="s">
        <v>128</v>
      </c>
      <c r="D47" s="14">
        <v>12000</v>
      </c>
      <c r="E47" s="15" t="s">
        <v>129</v>
      </c>
      <c r="F47" s="16" t="s">
        <v>130</v>
      </c>
      <c r="G47" s="17" t="s">
        <v>131</v>
      </c>
      <c r="H47" s="17">
        <v>45387</v>
      </c>
    </row>
    <row r="48" spans="1:8" ht="39.75" customHeight="1">
      <c r="A48" s="123">
        <v>49</v>
      </c>
      <c r="B48" s="12">
        <v>44697</v>
      </c>
      <c r="C48" s="13" t="s">
        <v>1</v>
      </c>
      <c r="D48" s="14">
        <v>13272.28</v>
      </c>
      <c r="E48" s="15" t="s">
        <v>20</v>
      </c>
      <c r="F48" s="16" t="s">
        <v>130</v>
      </c>
      <c r="G48" s="17" t="s">
        <v>53</v>
      </c>
      <c r="H48" s="17">
        <v>45428</v>
      </c>
    </row>
    <row r="49" spans="1:8" ht="39.75" customHeight="1">
      <c r="A49" s="123">
        <v>50</v>
      </c>
      <c r="B49" s="12">
        <v>44697</v>
      </c>
      <c r="C49" s="13" t="s">
        <v>1</v>
      </c>
      <c r="D49" s="14">
        <v>6636.14</v>
      </c>
      <c r="E49" s="15" t="s">
        <v>20</v>
      </c>
      <c r="F49" s="16" t="s">
        <v>130</v>
      </c>
      <c r="G49" s="17" t="s">
        <v>53</v>
      </c>
      <c r="H49" s="17">
        <v>45428</v>
      </c>
    </row>
    <row r="50" spans="1:8" ht="39.75" customHeight="1">
      <c r="A50" s="123">
        <v>51</v>
      </c>
      <c r="B50" s="12">
        <v>44890</v>
      </c>
      <c r="C50" s="13" t="s">
        <v>1</v>
      </c>
      <c r="D50" s="14">
        <v>663.61</v>
      </c>
      <c r="E50" s="15" t="s">
        <v>33</v>
      </c>
      <c r="F50" s="16" t="s">
        <v>69</v>
      </c>
      <c r="G50" s="17" t="s">
        <v>59</v>
      </c>
      <c r="H50" s="17">
        <v>45322</v>
      </c>
    </row>
    <row r="51" spans="1:8" ht="39.75" customHeight="1">
      <c r="A51" s="123">
        <v>52</v>
      </c>
      <c r="B51" s="12">
        <v>44917</v>
      </c>
      <c r="C51" s="13" t="s">
        <v>8</v>
      </c>
      <c r="D51" s="14">
        <v>23637.93</v>
      </c>
      <c r="E51" s="15" t="s">
        <v>28</v>
      </c>
      <c r="F51" s="16" t="s">
        <v>130</v>
      </c>
      <c r="G51" s="17" t="s">
        <v>132</v>
      </c>
      <c r="H51" s="17">
        <v>45317</v>
      </c>
    </row>
    <row r="52" spans="1:8" ht="39.75" customHeight="1">
      <c r="A52" s="123">
        <v>53</v>
      </c>
      <c r="B52" s="12">
        <v>44985</v>
      </c>
      <c r="C52" s="13" t="s">
        <v>1</v>
      </c>
      <c r="D52" s="14">
        <v>20000</v>
      </c>
      <c r="E52" s="15" t="s">
        <v>133</v>
      </c>
      <c r="F52" s="16" t="s">
        <v>69</v>
      </c>
      <c r="G52" s="17" t="s">
        <v>134</v>
      </c>
      <c r="H52" s="17">
        <v>45350</v>
      </c>
    </row>
    <row r="53" spans="1:8" ht="39.75" customHeight="1">
      <c r="A53" s="123">
        <v>54</v>
      </c>
      <c r="B53" s="12">
        <v>44991</v>
      </c>
      <c r="C53" s="13" t="s">
        <v>1</v>
      </c>
      <c r="D53" s="14">
        <v>49705.09</v>
      </c>
      <c r="E53" s="15" t="s">
        <v>5</v>
      </c>
      <c r="F53" s="16" t="s">
        <v>130</v>
      </c>
      <c r="G53" s="17" t="s">
        <v>135</v>
      </c>
      <c r="H53" s="17">
        <v>45423</v>
      </c>
    </row>
    <row r="54" spans="1:8" ht="39.75" customHeight="1">
      <c r="A54" s="123">
        <v>55</v>
      </c>
      <c r="B54" s="12">
        <v>44993</v>
      </c>
      <c r="C54" s="13" t="s">
        <v>1</v>
      </c>
      <c r="D54" s="14">
        <v>10000</v>
      </c>
      <c r="E54" s="15" t="s">
        <v>136</v>
      </c>
      <c r="F54" s="16" t="s">
        <v>137</v>
      </c>
      <c r="G54" s="17" t="s">
        <v>138</v>
      </c>
      <c r="H54" s="17">
        <v>45479</v>
      </c>
    </row>
    <row r="55" spans="1:8" ht="39.75" customHeight="1">
      <c r="A55" s="123">
        <v>56</v>
      </c>
      <c r="B55" s="12">
        <v>45034</v>
      </c>
      <c r="C55" s="13" t="s">
        <v>1</v>
      </c>
      <c r="D55" s="14">
        <v>1000</v>
      </c>
      <c r="E55" s="15" t="s">
        <v>29</v>
      </c>
      <c r="F55" s="16" t="s">
        <v>130</v>
      </c>
      <c r="G55" s="17" t="s">
        <v>139</v>
      </c>
      <c r="H55" s="17">
        <v>45400</v>
      </c>
    </row>
    <row r="56" spans="1:8" ht="39.75" customHeight="1">
      <c r="A56" s="123">
        <v>57</v>
      </c>
      <c r="B56" s="12">
        <v>45048</v>
      </c>
      <c r="C56" s="13" t="s">
        <v>1</v>
      </c>
      <c r="D56" s="14">
        <v>1000</v>
      </c>
      <c r="E56" s="15" t="s">
        <v>140</v>
      </c>
      <c r="F56" s="16" t="s">
        <v>130</v>
      </c>
      <c r="G56" s="17" t="s">
        <v>141</v>
      </c>
      <c r="H56" s="17">
        <v>45581</v>
      </c>
    </row>
    <row r="57" spans="1:8" ht="39.75" customHeight="1">
      <c r="A57" s="123">
        <v>58</v>
      </c>
      <c r="B57" s="12">
        <v>45048</v>
      </c>
      <c r="C57" s="13" t="s">
        <v>1</v>
      </c>
      <c r="D57" s="14">
        <v>1000</v>
      </c>
      <c r="E57" s="15" t="s">
        <v>24</v>
      </c>
      <c r="F57" s="16" t="s">
        <v>137</v>
      </c>
      <c r="G57" s="17" t="s">
        <v>142</v>
      </c>
      <c r="H57" s="17">
        <v>45578</v>
      </c>
    </row>
    <row r="58" spans="1:8" ht="39.75" customHeight="1">
      <c r="A58" s="123">
        <v>59</v>
      </c>
      <c r="B58" s="12">
        <v>45048</v>
      </c>
      <c r="C58" s="13" t="s">
        <v>1</v>
      </c>
      <c r="D58" s="14">
        <v>20000</v>
      </c>
      <c r="E58" s="15" t="s">
        <v>26</v>
      </c>
      <c r="F58" s="16" t="s">
        <v>137</v>
      </c>
      <c r="G58" s="17" t="s">
        <v>143</v>
      </c>
      <c r="H58" s="17">
        <v>45575</v>
      </c>
    </row>
    <row r="59" spans="1:8" ht="39.75" customHeight="1">
      <c r="A59" s="123">
        <v>60</v>
      </c>
      <c r="B59" s="12">
        <v>45048</v>
      </c>
      <c r="C59" s="13" t="s">
        <v>1</v>
      </c>
      <c r="D59" s="14">
        <v>10000</v>
      </c>
      <c r="E59" s="15" t="s">
        <v>27</v>
      </c>
      <c r="F59" s="16" t="s">
        <v>130</v>
      </c>
      <c r="G59" s="17" t="s">
        <v>144</v>
      </c>
      <c r="H59" s="17">
        <v>45414</v>
      </c>
    </row>
    <row r="60" spans="1:8" ht="39.75" customHeight="1">
      <c r="A60" s="123">
        <v>61</v>
      </c>
      <c r="B60" s="12">
        <v>45048</v>
      </c>
      <c r="C60" s="13" t="s">
        <v>1</v>
      </c>
      <c r="D60" s="14">
        <v>1000</v>
      </c>
      <c r="E60" s="15" t="s">
        <v>27</v>
      </c>
      <c r="F60" s="16" t="s">
        <v>130</v>
      </c>
      <c r="G60" s="17" t="s">
        <v>145</v>
      </c>
      <c r="H60" s="17">
        <v>45414</v>
      </c>
    </row>
    <row r="61" spans="1:8" ht="39.75" customHeight="1">
      <c r="A61" s="123">
        <v>62</v>
      </c>
      <c r="B61" s="12">
        <v>45048</v>
      </c>
      <c r="C61" s="13" t="s">
        <v>128</v>
      </c>
      <c r="D61" s="14">
        <v>186.8</v>
      </c>
      <c r="E61" s="15" t="s">
        <v>146</v>
      </c>
      <c r="F61" s="16" t="s">
        <v>130</v>
      </c>
      <c r="G61" s="17" t="s">
        <v>147</v>
      </c>
      <c r="H61" s="17">
        <v>45414</v>
      </c>
    </row>
    <row r="62" spans="1:8" ht="39.75" customHeight="1">
      <c r="A62" s="123">
        <v>63</v>
      </c>
      <c r="B62" s="12">
        <v>45048</v>
      </c>
      <c r="C62" s="13" t="s">
        <v>1</v>
      </c>
      <c r="D62" s="14">
        <v>6203.51</v>
      </c>
      <c r="E62" s="15" t="s">
        <v>148</v>
      </c>
      <c r="F62" s="16" t="s">
        <v>130</v>
      </c>
      <c r="G62" s="17" t="s">
        <v>149</v>
      </c>
      <c r="H62" s="17">
        <v>45414</v>
      </c>
    </row>
    <row r="63" spans="1:8" ht="39.75" customHeight="1">
      <c r="A63" s="123">
        <v>64</v>
      </c>
      <c r="B63" s="12">
        <v>45048</v>
      </c>
      <c r="C63" s="13" t="s">
        <v>128</v>
      </c>
      <c r="D63" s="14">
        <v>1694.34</v>
      </c>
      <c r="E63" s="15" t="s">
        <v>146</v>
      </c>
      <c r="F63" s="16" t="s">
        <v>130</v>
      </c>
      <c r="G63" s="17" t="s">
        <v>147</v>
      </c>
      <c r="H63" s="17">
        <v>45414</v>
      </c>
    </row>
    <row r="64" spans="1:8" ht="39.75" customHeight="1">
      <c r="A64" s="123">
        <v>65</v>
      </c>
      <c r="B64" s="12">
        <v>45077</v>
      </c>
      <c r="C64" s="13" t="s">
        <v>1</v>
      </c>
      <c r="D64" s="14">
        <v>10000</v>
      </c>
      <c r="E64" s="15" t="s">
        <v>150</v>
      </c>
      <c r="F64" s="16" t="s">
        <v>130</v>
      </c>
      <c r="G64" s="17" t="s">
        <v>151</v>
      </c>
      <c r="H64" s="17">
        <v>45602</v>
      </c>
    </row>
    <row r="65" spans="1:8" ht="39.75" customHeight="1">
      <c r="A65" s="123">
        <v>66</v>
      </c>
      <c r="B65" s="12">
        <v>45083</v>
      </c>
      <c r="C65" s="13" t="s">
        <v>1</v>
      </c>
      <c r="D65" s="14">
        <v>10000</v>
      </c>
      <c r="E65" s="15" t="s">
        <v>152</v>
      </c>
      <c r="F65" s="16" t="s">
        <v>130</v>
      </c>
      <c r="G65" s="18" t="s">
        <v>153</v>
      </c>
      <c r="H65" s="17">
        <v>45609</v>
      </c>
    </row>
    <row r="66" spans="1:8" ht="39.75" customHeight="1">
      <c r="A66" s="123">
        <v>67</v>
      </c>
      <c r="B66" s="12">
        <v>45092</v>
      </c>
      <c r="C66" s="13" t="s">
        <v>1</v>
      </c>
      <c r="D66" s="14">
        <v>20000</v>
      </c>
      <c r="E66" s="15" t="s">
        <v>31</v>
      </c>
      <c r="F66" s="16" t="s">
        <v>130</v>
      </c>
      <c r="G66" s="17" t="s">
        <v>154</v>
      </c>
      <c r="H66" s="17">
        <v>45308</v>
      </c>
    </row>
    <row r="67" spans="1:8" ht="39.75" customHeight="1">
      <c r="A67" s="123">
        <v>68</v>
      </c>
      <c r="B67" s="12">
        <v>45104</v>
      </c>
      <c r="C67" s="13" t="s">
        <v>1</v>
      </c>
      <c r="D67" s="14">
        <v>10000</v>
      </c>
      <c r="E67" s="15" t="s">
        <v>155</v>
      </c>
      <c r="F67" s="16" t="s">
        <v>130</v>
      </c>
      <c r="G67" s="17" t="s">
        <v>156</v>
      </c>
      <c r="H67" s="17">
        <v>45381</v>
      </c>
    </row>
    <row r="68" spans="1:8" ht="39.75" customHeight="1">
      <c r="A68" s="123">
        <v>69</v>
      </c>
      <c r="B68" s="12">
        <v>45108</v>
      </c>
      <c r="C68" s="13" t="s">
        <v>1</v>
      </c>
      <c r="D68" s="14">
        <v>2123.56</v>
      </c>
      <c r="E68" s="15" t="s">
        <v>23</v>
      </c>
      <c r="F68" s="16" t="s">
        <v>130</v>
      </c>
      <c r="G68" s="17" t="s">
        <v>157</v>
      </c>
      <c r="H68" s="17">
        <v>45474</v>
      </c>
    </row>
    <row r="69" spans="1:8" ht="39.75" customHeight="1">
      <c r="A69" s="123">
        <v>70</v>
      </c>
      <c r="B69" s="12">
        <v>45108</v>
      </c>
      <c r="C69" s="13" t="s">
        <v>1</v>
      </c>
      <c r="D69" s="14">
        <v>2100</v>
      </c>
      <c r="E69" s="15" t="s">
        <v>23</v>
      </c>
      <c r="F69" s="16" t="s">
        <v>130</v>
      </c>
      <c r="G69" s="17" t="s">
        <v>157</v>
      </c>
      <c r="H69" s="17">
        <v>45474</v>
      </c>
    </row>
    <row r="70" spans="1:8" ht="39.75" customHeight="1">
      <c r="A70" s="123">
        <v>71</v>
      </c>
      <c r="B70" s="12">
        <v>45111</v>
      </c>
      <c r="C70" s="13" t="s">
        <v>1</v>
      </c>
      <c r="D70" s="14">
        <v>150000</v>
      </c>
      <c r="E70" s="15" t="s">
        <v>11</v>
      </c>
      <c r="F70" s="16" t="s">
        <v>137</v>
      </c>
      <c r="G70" s="17" t="s">
        <v>158</v>
      </c>
      <c r="H70" s="17">
        <v>45842</v>
      </c>
    </row>
    <row r="71" spans="1:8" ht="39.75" customHeight="1">
      <c r="A71" s="123">
        <v>72</v>
      </c>
      <c r="B71" s="12">
        <v>45135</v>
      </c>
      <c r="C71" s="13" t="s">
        <v>1</v>
      </c>
      <c r="D71" s="14">
        <v>20000</v>
      </c>
      <c r="E71" s="15" t="s">
        <v>159</v>
      </c>
      <c r="F71" s="16" t="s">
        <v>137</v>
      </c>
      <c r="G71" s="17" t="s">
        <v>160</v>
      </c>
      <c r="H71" s="17">
        <v>45892</v>
      </c>
    </row>
    <row r="72" spans="1:8" ht="39.75" customHeight="1">
      <c r="A72" s="123">
        <v>73</v>
      </c>
      <c r="B72" s="12">
        <v>45135</v>
      </c>
      <c r="C72" s="13" t="s">
        <v>1</v>
      </c>
      <c r="D72" s="14">
        <v>10000</v>
      </c>
      <c r="E72" s="15" t="s">
        <v>14</v>
      </c>
      <c r="F72" s="16" t="s">
        <v>130</v>
      </c>
      <c r="G72" s="17" t="s">
        <v>161</v>
      </c>
      <c r="H72" s="17">
        <v>45501</v>
      </c>
    </row>
    <row r="73" spans="1:8" ht="39.75" customHeight="1">
      <c r="A73" s="123">
        <v>74</v>
      </c>
      <c r="B73" s="12">
        <v>45138</v>
      </c>
      <c r="C73" s="13" t="s">
        <v>1</v>
      </c>
      <c r="D73" s="14">
        <v>10000</v>
      </c>
      <c r="E73" s="15" t="s">
        <v>162</v>
      </c>
      <c r="F73" s="16" t="s">
        <v>137</v>
      </c>
      <c r="G73" s="17" t="s">
        <v>163</v>
      </c>
      <c r="H73" s="17">
        <v>45897</v>
      </c>
    </row>
    <row r="74" spans="1:8" ht="39.75" customHeight="1">
      <c r="A74" s="123">
        <v>75</v>
      </c>
      <c r="B74" s="12">
        <v>45139</v>
      </c>
      <c r="C74" s="13" t="s">
        <v>1</v>
      </c>
      <c r="D74" s="14">
        <v>10000</v>
      </c>
      <c r="E74" s="15" t="s">
        <v>164</v>
      </c>
      <c r="F74" s="16" t="s">
        <v>130</v>
      </c>
      <c r="G74" s="17" t="s">
        <v>165</v>
      </c>
      <c r="H74" s="17">
        <v>45323</v>
      </c>
    </row>
    <row r="75" spans="1:8" ht="39.75" customHeight="1">
      <c r="A75" s="123">
        <v>76</v>
      </c>
      <c r="B75" s="12">
        <v>45146</v>
      </c>
      <c r="C75" s="13" t="s">
        <v>1</v>
      </c>
      <c r="D75" s="14">
        <v>1000</v>
      </c>
      <c r="E75" s="15" t="s">
        <v>17</v>
      </c>
      <c r="F75" s="16" t="s">
        <v>137</v>
      </c>
      <c r="G75" s="17" t="s">
        <v>166</v>
      </c>
      <c r="H75" s="17">
        <v>45905</v>
      </c>
    </row>
    <row r="76" spans="1:8" ht="39.75" customHeight="1">
      <c r="A76" s="123">
        <v>77</v>
      </c>
      <c r="B76" s="12">
        <v>45146</v>
      </c>
      <c r="C76" s="13" t="s">
        <v>1</v>
      </c>
      <c r="D76" s="14">
        <v>10000</v>
      </c>
      <c r="E76" s="15" t="s">
        <v>167</v>
      </c>
      <c r="F76" s="16" t="s">
        <v>137</v>
      </c>
      <c r="G76" s="17" t="s">
        <v>168</v>
      </c>
      <c r="H76" s="17">
        <v>45565</v>
      </c>
    </row>
    <row r="77" spans="1:8" ht="39.75" customHeight="1">
      <c r="A77" s="123">
        <v>78</v>
      </c>
      <c r="B77" s="12">
        <v>45161</v>
      </c>
      <c r="C77" s="13" t="s">
        <v>1</v>
      </c>
      <c r="D77" s="14">
        <v>2000</v>
      </c>
      <c r="E77" s="15" t="s">
        <v>21</v>
      </c>
      <c r="F77" s="16" t="s">
        <v>137</v>
      </c>
      <c r="G77" s="17" t="s">
        <v>54</v>
      </c>
      <c r="H77" s="17">
        <v>45907</v>
      </c>
    </row>
    <row r="78" spans="1:8" ht="39.75" customHeight="1">
      <c r="A78" s="123">
        <v>79</v>
      </c>
      <c r="B78" s="12">
        <v>45166</v>
      </c>
      <c r="C78" s="13" t="s">
        <v>1</v>
      </c>
      <c r="D78" s="14">
        <v>10000</v>
      </c>
      <c r="E78" s="15" t="s">
        <v>169</v>
      </c>
      <c r="F78" s="16" t="s">
        <v>130</v>
      </c>
      <c r="G78" s="17" t="s">
        <v>170</v>
      </c>
      <c r="H78" s="17">
        <v>45908</v>
      </c>
    </row>
    <row r="79" spans="1:8" ht="39.75" customHeight="1">
      <c r="A79" s="123">
        <v>80</v>
      </c>
      <c r="B79" s="12">
        <v>45170</v>
      </c>
      <c r="C79" s="13" t="s">
        <v>128</v>
      </c>
      <c r="D79" s="14">
        <v>349.17</v>
      </c>
      <c r="E79" s="15" t="s">
        <v>171</v>
      </c>
      <c r="F79" s="16" t="s">
        <v>137</v>
      </c>
      <c r="G79" s="17" t="s">
        <v>172</v>
      </c>
      <c r="H79" s="17">
        <v>45922</v>
      </c>
    </row>
    <row r="80" spans="1:8" ht="39.75" customHeight="1">
      <c r="A80" s="123">
        <v>81</v>
      </c>
      <c r="B80" s="12">
        <v>45170</v>
      </c>
      <c r="C80" s="13" t="s">
        <v>1</v>
      </c>
      <c r="D80" s="14">
        <v>20000</v>
      </c>
      <c r="E80" s="15" t="s">
        <v>173</v>
      </c>
      <c r="F80" s="16" t="s">
        <v>130</v>
      </c>
      <c r="G80" s="17" t="s">
        <v>174</v>
      </c>
      <c r="H80" s="17">
        <v>45535</v>
      </c>
    </row>
    <row r="81" spans="1:8" ht="39.75" customHeight="1">
      <c r="A81" s="123">
        <v>82</v>
      </c>
      <c r="B81" s="12">
        <v>45174</v>
      </c>
      <c r="C81" s="13" t="s">
        <v>1</v>
      </c>
      <c r="D81" s="14">
        <v>10000</v>
      </c>
      <c r="E81" s="15" t="s">
        <v>16</v>
      </c>
      <c r="F81" s="16" t="s">
        <v>137</v>
      </c>
      <c r="G81" s="17" t="s">
        <v>175</v>
      </c>
      <c r="H81" s="17">
        <v>45949</v>
      </c>
    </row>
    <row r="82" spans="1:8" ht="39.75" customHeight="1">
      <c r="A82" s="123">
        <v>83</v>
      </c>
      <c r="B82" s="12">
        <v>45174</v>
      </c>
      <c r="C82" s="13" t="s">
        <v>1</v>
      </c>
      <c r="D82" s="14">
        <v>2000</v>
      </c>
      <c r="E82" s="15" t="s">
        <v>176</v>
      </c>
      <c r="F82" s="16" t="s">
        <v>130</v>
      </c>
      <c r="G82" s="17" t="s">
        <v>177</v>
      </c>
      <c r="H82" s="17">
        <v>45447</v>
      </c>
    </row>
    <row r="83" spans="1:8" ht="39.75" customHeight="1">
      <c r="A83" s="123">
        <v>84</v>
      </c>
      <c r="B83" s="12">
        <v>45174</v>
      </c>
      <c r="C83" s="13" t="s">
        <v>1</v>
      </c>
      <c r="D83" s="14">
        <v>2000</v>
      </c>
      <c r="E83" s="15" t="s">
        <v>176</v>
      </c>
      <c r="F83" s="16" t="s">
        <v>130</v>
      </c>
      <c r="G83" s="17" t="s">
        <v>177</v>
      </c>
      <c r="H83" s="17">
        <v>45447</v>
      </c>
    </row>
    <row r="84" spans="1:8" ht="39.75" customHeight="1">
      <c r="A84" s="123">
        <v>85</v>
      </c>
      <c r="B84" s="12">
        <v>45177</v>
      </c>
      <c r="C84" s="13" t="s">
        <v>1</v>
      </c>
      <c r="D84" s="14">
        <v>1000</v>
      </c>
      <c r="E84" s="15" t="s">
        <v>178</v>
      </c>
      <c r="F84" s="16" t="s">
        <v>130</v>
      </c>
      <c r="G84" s="17" t="s">
        <v>179</v>
      </c>
      <c r="H84" s="17">
        <v>45293</v>
      </c>
    </row>
    <row r="85" spans="1:8" ht="39.75" customHeight="1">
      <c r="A85" s="123">
        <v>86</v>
      </c>
      <c r="B85" s="12">
        <v>45184</v>
      </c>
      <c r="C85" s="13" t="s">
        <v>1</v>
      </c>
      <c r="D85" s="14">
        <v>20000</v>
      </c>
      <c r="E85" s="15" t="s">
        <v>5</v>
      </c>
      <c r="F85" s="16" t="s">
        <v>130</v>
      </c>
      <c r="G85" s="17" t="s">
        <v>180</v>
      </c>
      <c r="H85" s="17">
        <v>45366</v>
      </c>
    </row>
    <row r="86" spans="1:8" ht="39.75" customHeight="1">
      <c r="A86" s="123">
        <v>87</v>
      </c>
      <c r="B86" s="12">
        <v>45215</v>
      </c>
      <c r="C86" s="13" t="s">
        <v>8</v>
      </c>
      <c r="D86" s="14">
        <v>462237.24</v>
      </c>
      <c r="E86" s="15" t="s">
        <v>25</v>
      </c>
      <c r="F86" s="16" t="s">
        <v>137</v>
      </c>
      <c r="G86" s="17" t="s">
        <v>56</v>
      </c>
      <c r="H86" s="17">
        <v>45982</v>
      </c>
    </row>
    <row r="87" spans="1:8" ht="39.75" customHeight="1">
      <c r="A87" s="123">
        <v>88</v>
      </c>
      <c r="B87" s="12">
        <v>45216</v>
      </c>
      <c r="C87" s="13" t="s">
        <v>1</v>
      </c>
      <c r="D87" s="14">
        <v>2000</v>
      </c>
      <c r="E87" s="15" t="s">
        <v>22</v>
      </c>
      <c r="F87" s="16" t="s">
        <v>130</v>
      </c>
      <c r="G87" s="17" t="s">
        <v>181</v>
      </c>
      <c r="H87" s="17">
        <v>45308</v>
      </c>
    </row>
    <row r="88" spans="1:8" ht="39.75" customHeight="1">
      <c r="A88" s="123">
        <v>89</v>
      </c>
      <c r="B88" s="12">
        <v>45226</v>
      </c>
      <c r="C88" s="13" t="s">
        <v>1</v>
      </c>
      <c r="D88" s="14">
        <v>10000</v>
      </c>
      <c r="E88" s="15" t="s">
        <v>182</v>
      </c>
      <c r="F88" s="16" t="s">
        <v>130</v>
      </c>
      <c r="G88" s="17" t="s">
        <v>183</v>
      </c>
      <c r="H88" s="17">
        <v>45318</v>
      </c>
    </row>
    <row r="89" spans="1:8" ht="39.75" customHeight="1">
      <c r="A89" s="123">
        <v>90</v>
      </c>
      <c r="B89" s="12">
        <v>45236</v>
      </c>
      <c r="C89" s="13" t="s">
        <v>1</v>
      </c>
      <c r="D89" s="14">
        <v>10000</v>
      </c>
      <c r="E89" s="15" t="s">
        <v>6</v>
      </c>
      <c r="F89" s="16" t="s">
        <v>137</v>
      </c>
      <c r="G89" s="17" t="s">
        <v>55</v>
      </c>
      <c r="H89" s="17">
        <v>46325</v>
      </c>
    </row>
    <row r="90" spans="1:8" ht="39.75" customHeight="1">
      <c r="A90" s="123">
        <v>91</v>
      </c>
      <c r="B90" s="12">
        <v>45243</v>
      </c>
      <c r="C90" s="13" t="s">
        <v>1</v>
      </c>
      <c r="D90" s="14">
        <v>1000</v>
      </c>
      <c r="E90" s="15" t="s">
        <v>22</v>
      </c>
      <c r="F90" s="16" t="s">
        <v>137</v>
      </c>
      <c r="G90" s="17" t="s">
        <v>184</v>
      </c>
      <c r="H90" s="17">
        <v>46996</v>
      </c>
    </row>
    <row r="91" spans="1:8" ht="39.75" customHeight="1">
      <c r="A91" s="123">
        <v>92</v>
      </c>
      <c r="B91" s="12">
        <v>45245</v>
      </c>
      <c r="C91" s="13" t="s">
        <v>1</v>
      </c>
      <c r="D91" s="14">
        <v>10000</v>
      </c>
      <c r="E91" s="15" t="s">
        <v>185</v>
      </c>
      <c r="F91" s="16" t="s">
        <v>130</v>
      </c>
      <c r="G91" s="17" t="s">
        <v>186</v>
      </c>
      <c r="H91" s="17">
        <v>45336</v>
      </c>
    </row>
    <row r="92" spans="1:8" ht="39.75" customHeight="1">
      <c r="A92" s="123">
        <v>93</v>
      </c>
      <c r="B92" s="12">
        <v>45252</v>
      </c>
      <c r="C92" s="13" t="s">
        <v>1</v>
      </c>
      <c r="D92" s="14">
        <v>10000</v>
      </c>
      <c r="E92" s="15" t="s">
        <v>16</v>
      </c>
      <c r="F92" s="16" t="s">
        <v>130</v>
      </c>
      <c r="G92" s="17" t="s">
        <v>187</v>
      </c>
      <c r="H92" s="17">
        <v>45373</v>
      </c>
    </row>
    <row r="93" spans="1:8" ht="39.75" customHeight="1">
      <c r="A93" s="123">
        <v>94</v>
      </c>
      <c r="B93" s="12">
        <v>45264</v>
      </c>
      <c r="C93" s="13" t="s">
        <v>1</v>
      </c>
      <c r="D93" s="14">
        <v>10000</v>
      </c>
      <c r="E93" s="15" t="s">
        <v>188</v>
      </c>
      <c r="F93" s="16" t="s">
        <v>130</v>
      </c>
      <c r="G93" s="17" t="s">
        <v>189</v>
      </c>
      <c r="H93" s="17">
        <v>45388</v>
      </c>
    </row>
    <row r="94" spans="1:8" ht="39.75" customHeight="1">
      <c r="A94" s="123">
        <v>95</v>
      </c>
      <c r="B94" s="12">
        <v>45268</v>
      </c>
      <c r="C94" s="13" t="s">
        <v>1</v>
      </c>
      <c r="D94" s="14">
        <v>20000</v>
      </c>
      <c r="E94" s="15" t="s">
        <v>159</v>
      </c>
      <c r="F94" s="16" t="s">
        <v>137</v>
      </c>
      <c r="G94" s="17" t="s">
        <v>190</v>
      </c>
      <c r="H94" s="17">
        <v>47108</v>
      </c>
    </row>
    <row r="95" spans="1:8" ht="39.75" customHeight="1">
      <c r="A95" s="123">
        <v>96</v>
      </c>
      <c r="B95" s="12">
        <v>45278</v>
      </c>
      <c r="C95" s="13" t="s">
        <v>1</v>
      </c>
      <c r="D95" s="14">
        <v>20000</v>
      </c>
      <c r="E95" s="15" t="s">
        <v>191</v>
      </c>
      <c r="F95" s="16" t="s">
        <v>192</v>
      </c>
      <c r="G95" s="17" t="s">
        <v>193</v>
      </c>
      <c r="H95" s="17">
        <v>46009</v>
      </c>
    </row>
    <row r="96" spans="1:8" ht="39.75" customHeight="1">
      <c r="A96" s="133" t="s">
        <v>70</v>
      </c>
      <c r="B96" s="134"/>
      <c r="C96" s="134"/>
      <c r="D96" s="3">
        <f>SUM(D5:D95)</f>
        <v>1591327.2400000002</v>
      </c>
      <c r="E96" s="4"/>
      <c r="F96" s="4"/>
      <c r="G96" s="4"/>
      <c r="H96" s="4"/>
    </row>
    <row r="97" ht="14.25">
      <c r="D97" s="2"/>
    </row>
    <row r="99" spans="1:11" ht="15">
      <c r="A99" s="135" t="s">
        <v>194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6"/>
    </row>
    <row r="101" spans="1:11" ht="45">
      <c r="A101" s="5" t="s">
        <v>60</v>
      </c>
      <c r="B101" s="5" t="s">
        <v>71</v>
      </c>
      <c r="C101" s="5" t="s">
        <v>61</v>
      </c>
      <c r="D101" s="5" t="s">
        <v>73</v>
      </c>
      <c r="E101" s="5" t="s">
        <v>67</v>
      </c>
      <c r="F101" s="5" t="s">
        <v>62</v>
      </c>
      <c r="G101" s="5" t="s">
        <v>195</v>
      </c>
      <c r="H101" s="5" t="s">
        <v>64</v>
      </c>
      <c r="I101" s="5" t="s">
        <v>196</v>
      </c>
      <c r="J101" s="5" t="s">
        <v>197</v>
      </c>
      <c r="K101" s="5" t="s">
        <v>198</v>
      </c>
    </row>
    <row r="102" spans="1:11" ht="89.25">
      <c r="A102" s="124">
        <v>1</v>
      </c>
      <c r="B102" s="20" t="s">
        <v>199</v>
      </c>
      <c r="C102" s="21" t="s">
        <v>1</v>
      </c>
      <c r="D102" s="22">
        <v>75000</v>
      </c>
      <c r="E102" s="23" t="s">
        <v>200</v>
      </c>
      <c r="F102" s="24" t="s">
        <v>201</v>
      </c>
      <c r="G102" s="25" t="s">
        <v>202</v>
      </c>
      <c r="H102" s="25" t="s">
        <v>203</v>
      </c>
      <c r="I102" s="25" t="s">
        <v>201</v>
      </c>
      <c r="J102" s="26" t="s">
        <v>204</v>
      </c>
      <c r="K102" s="25" t="s">
        <v>205</v>
      </c>
    </row>
    <row r="103" spans="1:11" ht="15">
      <c r="A103" s="133" t="s">
        <v>70</v>
      </c>
      <c r="B103" s="134"/>
      <c r="C103" s="134"/>
      <c r="D103" s="27">
        <f>SUM(D102:D102)</f>
        <v>75000</v>
      </c>
      <c r="E103" s="4"/>
      <c r="F103" s="4"/>
      <c r="G103" s="4"/>
      <c r="H103" s="4"/>
      <c r="I103" s="4"/>
      <c r="J103" s="4"/>
      <c r="K103" s="4"/>
    </row>
  </sheetData>
  <sheetProtection/>
  <mergeCells count="4">
    <mergeCell ref="A96:C96"/>
    <mergeCell ref="A99:K99"/>
    <mergeCell ref="A103:C103"/>
    <mergeCell ref="C3:G3"/>
  </mergeCells>
  <conditionalFormatting sqref="H5:H95">
    <cfRule type="cellIs" priority="1" dxfId="1" operator="lessThan">
      <formula>45292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1">
      <selection activeCell="E16" sqref="E16"/>
    </sheetView>
  </sheetViews>
  <sheetFormatPr defaultColWidth="9.140625" defaultRowHeight="15"/>
  <cols>
    <col min="2" max="2" width="18.7109375" style="0" customWidth="1"/>
    <col min="3" max="3" width="18.421875" style="0" customWidth="1"/>
    <col min="4" max="4" width="20.140625" style="0" customWidth="1"/>
    <col min="5" max="5" width="14.28125" style="0" customWidth="1"/>
    <col min="6" max="6" width="14.140625" style="0" customWidth="1"/>
    <col min="7" max="7" width="24.00390625" style="0" customWidth="1"/>
    <col min="8" max="8" width="20.7109375" style="0" customWidth="1"/>
    <col min="9" max="9" width="45.140625" style="0" customWidth="1"/>
  </cols>
  <sheetData>
    <row r="1" ht="24.75" customHeight="1">
      <c r="A1" s="19" t="s">
        <v>444</v>
      </c>
    </row>
    <row r="2" spans="1:9" ht="23.25" customHeight="1" thickBot="1">
      <c r="A2" s="139" t="s">
        <v>446</v>
      </c>
      <c r="B2" s="139"/>
      <c r="C2" s="139"/>
      <c r="D2" s="139"/>
      <c r="E2" s="139"/>
      <c r="F2" s="139"/>
      <c r="G2" s="139"/>
      <c r="H2" s="139"/>
      <c r="I2" s="139"/>
    </row>
    <row r="3" spans="1:9" ht="44.25" customHeight="1">
      <c r="A3" s="143" t="s">
        <v>60</v>
      </c>
      <c r="B3" s="143" t="s">
        <v>206</v>
      </c>
      <c r="C3" s="51" t="s">
        <v>207</v>
      </c>
      <c r="D3" s="143" t="s">
        <v>66</v>
      </c>
      <c r="E3" s="143" t="s">
        <v>209</v>
      </c>
      <c r="F3" s="143" t="s">
        <v>67</v>
      </c>
      <c r="G3" s="143" t="s">
        <v>62</v>
      </c>
      <c r="H3" s="143" t="s">
        <v>63</v>
      </c>
      <c r="I3" s="143" t="s">
        <v>64</v>
      </c>
    </row>
    <row r="4" spans="1:9" ht="15.75" thickBot="1">
      <c r="A4" s="144"/>
      <c r="B4" s="144"/>
      <c r="C4" s="52" t="s">
        <v>208</v>
      </c>
      <c r="D4" s="144"/>
      <c r="E4" s="144"/>
      <c r="F4" s="144"/>
      <c r="G4" s="144"/>
      <c r="H4" s="144"/>
      <c r="I4" s="144"/>
    </row>
    <row r="5" spans="1:9" ht="30" customHeight="1">
      <c r="A5" s="69">
        <v>1</v>
      </c>
      <c r="B5" s="66" t="s">
        <v>210</v>
      </c>
      <c r="C5" s="67" t="s">
        <v>211</v>
      </c>
      <c r="D5" s="68">
        <v>6636.14</v>
      </c>
      <c r="E5" s="67" t="s">
        <v>212</v>
      </c>
      <c r="F5" s="66" t="s">
        <v>213</v>
      </c>
      <c r="G5" s="67" t="s">
        <v>214</v>
      </c>
      <c r="H5" s="67" t="s">
        <v>215</v>
      </c>
      <c r="I5" s="70" t="s">
        <v>216</v>
      </c>
    </row>
    <row r="6" spans="1:9" ht="30" customHeight="1">
      <c r="A6" s="71">
        <v>2</v>
      </c>
      <c r="B6" s="56" t="s">
        <v>217</v>
      </c>
      <c r="C6" s="57" t="s">
        <v>211</v>
      </c>
      <c r="D6" s="58">
        <v>6636.14</v>
      </c>
      <c r="E6" s="57" t="s">
        <v>218</v>
      </c>
      <c r="F6" s="56" t="s">
        <v>213</v>
      </c>
      <c r="G6" s="57" t="s">
        <v>214</v>
      </c>
      <c r="H6" s="57" t="s">
        <v>219</v>
      </c>
      <c r="I6" s="72" t="s">
        <v>220</v>
      </c>
    </row>
    <row r="7" spans="1:9" ht="30" customHeight="1">
      <c r="A7" s="69">
        <v>3</v>
      </c>
      <c r="B7" s="59" t="s">
        <v>221</v>
      </c>
      <c r="C7" s="55" t="s">
        <v>211</v>
      </c>
      <c r="D7" s="60">
        <v>6636.14</v>
      </c>
      <c r="E7" s="55" t="s">
        <v>222</v>
      </c>
      <c r="F7" s="59" t="s">
        <v>223</v>
      </c>
      <c r="G7" s="55" t="s">
        <v>224</v>
      </c>
      <c r="H7" s="55" t="s">
        <v>225</v>
      </c>
      <c r="I7" s="73" t="s">
        <v>226</v>
      </c>
    </row>
    <row r="8" spans="1:9" ht="30" customHeight="1">
      <c r="A8" s="71">
        <v>4</v>
      </c>
      <c r="B8" s="57" t="s">
        <v>227</v>
      </c>
      <c r="C8" s="57" t="s">
        <v>211</v>
      </c>
      <c r="D8" s="58">
        <v>6636.14</v>
      </c>
      <c r="E8" s="57" t="s">
        <v>228</v>
      </c>
      <c r="F8" s="56" t="s">
        <v>213</v>
      </c>
      <c r="G8" s="57" t="s">
        <v>214</v>
      </c>
      <c r="H8" s="57" t="s">
        <v>229</v>
      </c>
      <c r="I8" s="72" t="s">
        <v>230</v>
      </c>
    </row>
    <row r="9" spans="1:9" ht="30" customHeight="1">
      <c r="A9" s="69">
        <v>5</v>
      </c>
      <c r="B9" s="57" t="s">
        <v>231</v>
      </c>
      <c r="C9" s="57" t="s">
        <v>232</v>
      </c>
      <c r="D9" s="58">
        <v>1327.23</v>
      </c>
      <c r="E9" s="57" t="s">
        <v>233</v>
      </c>
      <c r="F9" s="56" t="s">
        <v>213</v>
      </c>
      <c r="G9" s="57" t="s">
        <v>137</v>
      </c>
      <c r="H9" s="57" t="s">
        <v>229</v>
      </c>
      <c r="I9" s="72" t="s">
        <v>230</v>
      </c>
    </row>
    <row r="10" spans="1:9" ht="30" customHeight="1">
      <c r="A10" s="71">
        <v>6</v>
      </c>
      <c r="B10" s="57" t="s">
        <v>234</v>
      </c>
      <c r="C10" s="57" t="s">
        <v>235</v>
      </c>
      <c r="D10" s="58">
        <v>13272.28</v>
      </c>
      <c r="E10" s="57" t="s">
        <v>236</v>
      </c>
      <c r="F10" s="56" t="s">
        <v>213</v>
      </c>
      <c r="G10" s="57" t="s">
        <v>137</v>
      </c>
      <c r="H10" s="57" t="s">
        <v>237</v>
      </c>
      <c r="I10" s="72" t="s">
        <v>230</v>
      </c>
    </row>
    <row r="11" spans="1:9" ht="30" customHeight="1">
      <c r="A11" s="69">
        <v>7</v>
      </c>
      <c r="B11" s="56" t="s">
        <v>238</v>
      </c>
      <c r="C11" s="57" t="s">
        <v>211</v>
      </c>
      <c r="D11" s="58">
        <v>6636.14</v>
      </c>
      <c r="E11" s="57" t="s">
        <v>239</v>
      </c>
      <c r="F11" s="57" t="s">
        <v>240</v>
      </c>
      <c r="G11" s="57" t="s">
        <v>241</v>
      </c>
      <c r="H11" s="57" t="s">
        <v>242</v>
      </c>
      <c r="I11" s="74" t="s">
        <v>243</v>
      </c>
    </row>
    <row r="12" spans="1:9" ht="30" customHeight="1">
      <c r="A12" s="71">
        <v>8</v>
      </c>
      <c r="B12" s="56" t="s">
        <v>244</v>
      </c>
      <c r="C12" s="57" t="s">
        <v>211</v>
      </c>
      <c r="D12" s="58">
        <v>6636.14</v>
      </c>
      <c r="E12" s="57" t="s">
        <v>245</v>
      </c>
      <c r="F12" s="57" t="s">
        <v>246</v>
      </c>
      <c r="G12" s="57" t="s">
        <v>247</v>
      </c>
      <c r="H12" s="61" t="s">
        <v>248</v>
      </c>
      <c r="I12" s="75" t="s">
        <v>249</v>
      </c>
    </row>
    <row r="13" spans="1:9" ht="30" customHeight="1">
      <c r="A13" s="69">
        <v>9</v>
      </c>
      <c r="B13" s="56" t="s">
        <v>250</v>
      </c>
      <c r="C13" s="57" t="s">
        <v>235</v>
      </c>
      <c r="D13" s="58">
        <v>13272.28</v>
      </c>
      <c r="E13" s="57" t="s">
        <v>251</v>
      </c>
      <c r="F13" s="57" t="s">
        <v>240</v>
      </c>
      <c r="G13" s="57" t="s">
        <v>252</v>
      </c>
      <c r="H13" s="57" t="s">
        <v>253</v>
      </c>
      <c r="I13" s="75" t="s">
        <v>254</v>
      </c>
    </row>
    <row r="14" spans="1:9" ht="30" customHeight="1">
      <c r="A14" s="71">
        <v>10</v>
      </c>
      <c r="B14" s="62" t="s">
        <v>255</v>
      </c>
      <c r="C14" s="63" t="s">
        <v>211</v>
      </c>
      <c r="D14" s="64">
        <v>6636.14</v>
      </c>
      <c r="E14" s="63" t="s">
        <v>256</v>
      </c>
      <c r="F14" s="63" t="s">
        <v>257</v>
      </c>
      <c r="G14" s="63" t="s">
        <v>258</v>
      </c>
      <c r="H14" s="31" t="s">
        <v>259</v>
      </c>
      <c r="I14" s="75" t="s">
        <v>260</v>
      </c>
    </row>
    <row r="15" spans="1:9" ht="30" customHeight="1">
      <c r="A15" s="69">
        <v>11</v>
      </c>
      <c r="B15" s="63" t="s">
        <v>261</v>
      </c>
      <c r="C15" s="63" t="s">
        <v>211</v>
      </c>
      <c r="D15" s="64">
        <v>6636.14</v>
      </c>
      <c r="E15" s="55" t="s">
        <v>262</v>
      </c>
      <c r="F15" s="55" t="s">
        <v>5</v>
      </c>
      <c r="G15" s="55" t="s">
        <v>263</v>
      </c>
      <c r="H15" s="31" t="s">
        <v>264</v>
      </c>
      <c r="I15" s="74" t="s">
        <v>265</v>
      </c>
    </row>
    <row r="16" spans="1:9" ht="30" customHeight="1">
      <c r="A16" s="71">
        <v>12</v>
      </c>
      <c r="B16" s="63" t="s">
        <v>266</v>
      </c>
      <c r="C16" s="63" t="s">
        <v>235</v>
      </c>
      <c r="D16" s="64">
        <v>13272.28</v>
      </c>
      <c r="E16" s="55" t="s">
        <v>267</v>
      </c>
      <c r="F16" s="55" t="s">
        <v>268</v>
      </c>
      <c r="G16" s="55" t="s">
        <v>269</v>
      </c>
      <c r="H16" s="31" t="s">
        <v>270</v>
      </c>
      <c r="I16" s="74" t="s">
        <v>271</v>
      </c>
    </row>
    <row r="17" spans="1:9" ht="30" customHeight="1">
      <c r="A17" s="69">
        <v>13</v>
      </c>
      <c r="B17" s="63" t="s">
        <v>272</v>
      </c>
      <c r="C17" s="63" t="s">
        <v>211</v>
      </c>
      <c r="D17" s="64">
        <v>6636.14</v>
      </c>
      <c r="E17" s="55" t="s">
        <v>273</v>
      </c>
      <c r="F17" s="55" t="s">
        <v>274</v>
      </c>
      <c r="G17" s="55" t="s">
        <v>275</v>
      </c>
      <c r="H17" s="31" t="s">
        <v>276</v>
      </c>
      <c r="I17" s="44" t="s">
        <v>277</v>
      </c>
    </row>
    <row r="18" spans="1:9" ht="30" customHeight="1">
      <c r="A18" s="71">
        <v>14</v>
      </c>
      <c r="B18" s="63" t="s">
        <v>278</v>
      </c>
      <c r="C18" s="63" t="s">
        <v>235</v>
      </c>
      <c r="D18" s="64">
        <v>13272.28</v>
      </c>
      <c r="E18" s="55" t="s">
        <v>279</v>
      </c>
      <c r="F18" s="55" t="s">
        <v>274</v>
      </c>
      <c r="G18" s="55" t="s">
        <v>449</v>
      </c>
      <c r="H18" s="31" t="s">
        <v>276</v>
      </c>
      <c r="I18" s="44" t="s">
        <v>277</v>
      </c>
    </row>
    <row r="19" spans="1:9" ht="30" customHeight="1">
      <c r="A19" s="69">
        <v>15</v>
      </c>
      <c r="B19" s="63" t="s">
        <v>280</v>
      </c>
      <c r="C19" s="63" t="s">
        <v>211</v>
      </c>
      <c r="D19" s="64">
        <v>6636.14</v>
      </c>
      <c r="E19" s="55" t="s">
        <v>281</v>
      </c>
      <c r="F19" s="55" t="s">
        <v>26</v>
      </c>
      <c r="G19" s="55" t="s">
        <v>137</v>
      </c>
      <c r="H19" s="31" t="s">
        <v>282</v>
      </c>
      <c r="I19" s="76" t="s">
        <v>283</v>
      </c>
    </row>
    <row r="20" spans="1:9" ht="30" customHeight="1">
      <c r="A20" s="71">
        <v>16</v>
      </c>
      <c r="B20" s="62" t="s">
        <v>284</v>
      </c>
      <c r="C20" s="63" t="s">
        <v>285</v>
      </c>
      <c r="D20" s="64">
        <v>66361.41</v>
      </c>
      <c r="E20" s="63" t="s">
        <v>286</v>
      </c>
      <c r="F20" s="63" t="s">
        <v>240</v>
      </c>
      <c r="G20" s="63" t="s">
        <v>252</v>
      </c>
      <c r="H20" s="63" t="s">
        <v>287</v>
      </c>
      <c r="I20" s="76" t="s">
        <v>288</v>
      </c>
    </row>
    <row r="21" spans="1:9" ht="30" customHeight="1">
      <c r="A21" s="69">
        <v>17</v>
      </c>
      <c r="B21" s="62" t="s">
        <v>289</v>
      </c>
      <c r="C21" s="62" t="s">
        <v>290</v>
      </c>
      <c r="D21" s="64">
        <v>46220.72</v>
      </c>
      <c r="E21" s="63" t="s">
        <v>291</v>
      </c>
      <c r="F21" s="63" t="s">
        <v>292</v>
      </c>
      <c r="G21" s="63" t="s">
        <v>252</v>
      </c>
      <c r="H21" s="63" t="s">
        <v>293</v>
      </c>
      <c r="I21" s="76" t="s">
        <v>294</v>
      </c>
    </row>
    <row r="22" spans="1:9" ht="30" customHeight="1">
      <c r="A22" s="71">
        <v>18</v>
      </c>
      <c r="B22" s="65">
        <v>44894</v>
      </c>
      <c r="C22" s="63" t="s">
        <v>211</v>
      </c>
      <c r="D22" s="64">
        <v>6636.14</v>
      </c>
      <c r="E22" s="63" t="s">
        <v>295</v>
      </c>
      <c r="F22" s="63" t="s">
        <v>296</v>
      </c>
      <c r="G22" s="63" t="s">
        <v>252</v>
      </c>
      <c r="H22" s="63" t="s">
        <v>297</v>
      </c>
      <c r="I22" s="76" t="s">
        <v>298</v>
      </c>
    </row>
    <row r="23" spans="1:9" ht="30" customHeight="1">
      <c r="A23" s="69">
        <v>19</v>
      </c>
      <c r="B23" s="62" t="s">
        <v>299</v>
      </c>
      <c r="C23" s="63" t="s">
        <v>300</v>
      </c>
      <c r="D23" s="64">
        <v>20000</v>
      </c>
      <c r="E23" s="63" t="s">
        <v>301</v>
      </c>
      <c r="F23" s="63" t="s">
        <v>240</v>
      </c>
      <c r="G23" s="63" t="s">
        <v>252</v>
      </c>
      <c r="H23" s="63" t="s">
        <v>302</v>
      </c>
      <c r="I23" s="76" t="s">
        <v>303</v>
      </c>
    </row>
    <row r="24" spans="1:9" ht="30" customHeight="1">
      <c r="A24" s="71">
        <v>20</v>
      </c>
      <c r="B24" s="62" t="s">
        <v>304</v>
      </c>
      <c r="C24" s="63" t="s">
        <v>300</v>
      </c>
      <c r="D24" s="64">
        <v>20000</v>
      </c>
      <c r="E24" s="63" t="s">
        <v>305</v>
      </c>
      <c r="F24" s="63" t="s">
        <v>292</v>
      </c>
      <c r="G24" s="63" t="s">
        <v>252</v>
      </c>
      <c r="H24" s="63" t="s">
        <v>306</v>
      </c>
      <c r="I24" s="76" t="s">
        <v>307</v>
      </c>
    </row>
    <row r="25" spans="1:9" ht="30" customHeight="1">
      <c r="A25" s="69">
        <v>21</v>
      </c>
      <c r="B25" s="62" t="s">
        <v>308</v>
      </c>
      <c r="C25" s="63" t="s">
        <v>300</v>
      </c>
      <c r="D25" s="64">
        <v>10000</v>
      </c>
      <c r="E25" s="63" t="s">
        <v>309</v>
      </c>
      <c r="F25" s="63" t="s">
        <v>240</v>
      </c>
      <c r="G25" s="63" t="s">
        <v>252</v>
      </c>
      <c r="H25" s="63" t="s">
        <v>310</v>
      </c>
      <c r="I25" s="76" t="s">
        <v>311</v>
      </c>
    </row>
    <row r="26" spans="1:9" ht="30" customHeight="1" thickBot="1">
      <c r="A26" s="125">
        <v>22</v>
      </c>
      <c r="B26" s="77">
        <v>45268</v>
      </c>
      <c r="C26" s="78" t="s">
        <v>300</v>
      </c>
      <c r="D26" s="79">
        <v>10000</v>
      </c>
      <c r="E26" s="78" t="s">
        <v>312</v>
      </c>
      <c r="F26" s="78" t="s">
        <v>296</v>
      </c>
      <c r="G26" s="78" t="s">
        <v>252</v>
      </c>
      <c r="H26" s="78" t="s">
        <v>313</v>
      </c>
      <c r="I26" s="80" t="s">
        <v>314</v>
      </c>
    </row>
    <row r="27" ht="15.75">
      <c r="A27" s="28" t="s">
        <v>315</v>
      </c>
    </row>
    <row r="28" spans="1:9" ht="16.5" thickBot="1">
      <c r="A28" s="139" t="s">
        <v>445</v>
      </c>
      <c r="B28" s="139"/>
      <c r="C28" s="139"/>
      <c r="D28" s="139"/>
      <c r="E28" s="139"/>
      <c r="F28" s="139"/>
      <c r="G28" s="139"/>
      <c r="H28" s="139"/>
      <c r="I28" s="139"/>
    </row>
    <row r="29" spans="1:9" ht="30.75" thickBot="1">
      <c r="A29" s="53" t="s">
        <v>60</v>
      </c>
      <c r="B29" s="54" t="s">
        <v>71</v>
      </c>
      <c r="C29" s="54" t="s">
        <v>61</v>
      </c>
      <c r="D29" s="54" t="s">
        <v>72</v>
      </c>
      <c r="E29" s="54" t="s">
        <v>209</v>
      </c>
      <c r="F29" s="54" t="s">
        <v>316</v>
      </c>
      <c r="G29" s="54" t="s">
        <v>62</v>
      </c>
      <c r="H29" s="54" t="s">
        <v>63</v>
      </c>
      <c r="I29" s="54" t="s">
        <v>64</v>
      </c>
    </row>
    <row r="30" spans="1:9" ht="63.75">
      <c r="A30" s="38">
        <v>1</v>
      </c>
      <c r="B30" s="36" t="s">
        <v>317</v>
      </c>
      <c r="C30" s="36" t="s">
        <v>235</v>
      </c>
      <c r="D30" s="37">
        <v>13272.28</v>
      </c>
      <c r="E30" s="36" t="s">
        <v>318</v>
      </c>
      <c r="F30" s="36" t="s">
        <v>319</v>
      </c>
      <c r="G30" s="36" t="s">
        <v>320</v>
      </c>
      <c r="H30" s="36" t="s">
        <v>321</v>
      </c>
      <c r="I30" s="39" t="s">
        <v>322</v>
      </c>
    </row>
    <row r="31" spans="1:9" ht="63.75">
      <c r="A31" s="40">
        <v>2</v>
      </c>
      <c r="B31" s="29" t="s">
        <v>317</v>
      </c>
      <c r="C31" s="29" t="s">
        <v>323</v>
      </c>
      <c r="D31" s="30">
        <v>132722.81</v>
      </c>
      <c r="E31" s="29" t="s">
        <v>324</v>
      </c>
      <c r="F31" s="29" t="s">
        <v>319</v>
      </c>
      <c r="G31" s="29" t="s">
        <v>320</v>
      </c>
      <c r="H31" s="29" t="s">
        <v>321</v>
      </c>
      <c r="I31" s="41" t="s">
        <v>322</v>
      </c>
    </row>
    <row r="32" spans="1:9" ht="63.75">
      <c r="A32" s="38">
        <v>3</v>
      </c>
      <c r="B32" s="29" t="s">
        <v>325</v>
      </c>
      <c r="C32" s="29" t="s">
        <v>323</v>
      </c>
      <c r="D32" s="30">
        <v>132722.81</v>
      </c>
      <c r="E32" s="29" t="s">
        <v>326</v>
      </c>
      <c r="F32" s="29" t="s">
        <v>319</v>
      </c>
      <c r="G32" s="29" t="s">
        <v>320</v>
      </c>
      <c r="H32" s="29" t="s">
        <v>321</v>
      </c>
      <c r="I32" s="41" t="s">
        <v>322</v>
      </c>
    </row>
    <row r="33" spans="1:9" ht="63.75">
      <c r="A33" s="40">
        <v>4</v>
      </c>
      <c r="B33" s="29" t="s">
        <v>325</v>
      </c>
      <c r="C33" s="29" t="s">
        <v>211</v>
      </c>
      <c r="D33" s="30">
        <v>6636.14</v>
      </c>
      <c r="E33" s="29" t="s">
        <v>327</v>
      </c>
      <c r="F33" s="29" t="s">
        <v>319</v>
      </c>
      <c r="G33" s="29" t="s">
        <v>320</v>
      </c>
      <c r="H33" s="29" t="s">
        <v>321</v>
      </c>
      <c r="I33" s="41" t="s">
        <v>322</v>
      </c>
    </row>
    <row r="34" spans="1:9" ht="25.5">
      <c r="A34" s="38">
        <v>5</v>
      </c>
      <c r="B34" s="32" t="s">
        <v>328</v>
      </c>
      <c r="C34" s="31" t="s">
        <v>329</v>
      </c>
      <c r="D34" s="33">
        <v>663.61</v>
      </c>
      <c r="E34" s="31" t="s">
        <v>330</v>
      </c>
      <c r="F34" s="32" t="s">
        <v>331</v>
      </c>
      <c r="G34" s="34" t="s">
        <v>332</v>
      </c>
      <c r="H34" s="31" t="s">
        <v>333</v>
      </c>
      <c r="I34" s="43" t="s">
        <v>334</v>
      </c>
    </row>
    <row r="35" spans="1:9" ht="63.75">
      <c r="A35" s="40">
        <v>6</v>
      </c>
      <c r="B35" s="31" t="s">
        <v>335</v>
      </c>
      <c r="C35" s="31" t="s">
        <v>285</v>
      </c>
      <c r="D35" s="33">
        <v>66361.4</v>
      </c>
      <c r="E35" s="31" t="s">
        <v>336</v>
      </c>
      <c r="F35" s="31" t="s">
        <v>319</v>
      </c>
      <c r="G35" s="31" t="s">
        <v>320</v>
      </c>
      <c r="H35" s="31" t="s">
        <v>337</v>
      </c>
      <c r="I35" s="44" t="s">
        <v>322</v>
      </c>
    </row>
    <row r="36" spans="1:9" ht="25.5">
      <c r="A36" s="38">
        <v>7</v>
      </c>
      <c r="B36" s="32" t="s">
        <v>338</v>
      </c>
      <c r="C36" s="31" t="s">
        <v>232</v>
      </c>
      <c r="D36" s="33">
        <v>1327.23</v>
      </c>
      <c r="E36" s="31" t="s">
        <v>339</v>
      </c>
      <c r="F36" s="32" t="s">
        <v>340</v>
      </c>
      <c r="G36" s="34" t="s">
        <v>332</v>
      </c>
      <c r="H36" s="31" t="s">
        <v>341</v>
      </c>
      <c r="I36" s="44" t="s">
        <v>342</v>
      </c>
    </row>
    <row r="37" spans="1:9" ht="63.75">
      <c r="A37" s="40">
        <v>8</v>
      </c>
      <c r="B37" s="32" t="s">
        <v>343</v>
      </c>
      <c r="C37" s="31" t="s">
        <v>211</v>
      </c>
      <c r="D37" s="33">
        <v>6636.14</v>
      </c>
      <c r="E37" s="31" t="s">
        <v>344</v>
      </c>
      <c r="F37" s="31" t="s">
        <v>345</v>
      </c>
      <c r="G37" s="31" t="s">
        <v>320</v>
      </c>
      <c r="H37" s="31" t="s">
        <v>346</v>
      </c>
      <c r="I37" s="44" t="s">
        <v>322</v>
      </c>
    </row>
    <row r="38" spans="1:9" ht="63.75">
      <c r="A38" s="38">
        <v>9</v>
      </c>
      <c r="B38" s="32" t="s">
        <v>343</v>
      </c>
      <c r="C38" s="31" t="s">
        <v>323</v>
      </c>
      <c r="D38" s="33">
        <v>132722.81</v>
      </c>
      <c r="E38" s="31" t="s">
        <v>347</v>
      </c>
      <c r="F38" s="31" t="s">
        <v>345</v>
      </c>
      <c r="G38" s="31" t="s">
        <v>320</v>
      </c>
      <c r="H38" s="31" t="s">
        <v>346</v>
      </c>
      <c r="I38" s="44" t="s">
        <v>322</v>
      </c>
    </row>
    <row r="39" spans="1:9" ht="25.5">
      <c r="A39" s="40">
        <v>10</v>
      </c>
      <c r="B39" s="32" t="s">
        <v>348</v>
      </c>
      <c r="C39" s="31" t="s">
        <v>232</v>
      </c>
      <c r="D39" s="33">
        <v>1327.23</v>
      </c>
      <c r="E39" s="31" t="s">
        <v>349</v>
      </c>
      <c r="F39" s="31" t="s">
        <v>340</v>
      </c>
      <c r="G39" s="34" t="s">
        <v>332</v>
      </c>
      <c r="H39" s="31" t="s">
        <v>350</v>
      </c>
      <c r="I39" s="45" t="s">
        <v>351</v>
      </c>
    </row>
    <row r="40" spans="1:9" ht="25.5">
      <c r="A40" s="42">
        <v>11</v>
      </c>
      <c r="B40" s="32" t="s">
        <v>348</v>
      </c>
      <c r="C40" s="31" t="s">
        <v>232</v>
      </c>
      <c r="D40" s="33">
        <v>1327.23</v>
      </c>
      <c r="E40" s="31" t="s">
        <v>352</v>
      </c>
      <c r="F40" s="31" t="s">
        <v>340</v>
      </c>
      <c r="G40" s="34" t="s">
        <v>332</v>
      </c>
      <c r="H40" s="31" t="s">
        <v>350</v>
      </c>
      <c r="I40" s="45" t="s">
        <v>351</v>
      </c>
    </row>
    <row r="41" spans="1:9" ht="63.75">
      <c r="A41" s="42">
        <v>12</v>
      </c>
      <c r="B41" s="32" t="s">
        <v>353</v>
      </c>
      <c r="C41" s="31" t="s">
        <v>211</v>
      </c>
      <c r="D41" s="33">
        <v>6636.14</v>
      </c>
      <c r="E41" s="31" t="s">
        <v>354</v>
      </c>
      <c r="F41" s="31" t="s">
        <v>355</v>
      </c>
      <c r="G41" s="31" t="s">
        <v>356</v>
      </c>
      <c r="H41" s="31" t="s">
        <v>357</v>
      </c>
      <c r="I41" s="44" t="s">
        <v>322</v>
      </c>
    </row>
    <row r="42" spans="1:9" ht="63.75">
      <c r="A42" s="42">
        <v>13</v>
      </c>
      <c r="B42" s="32" t="s">
        <v>353</v>
      </c>
      <c r="C42" s="31" t="s">
        <v>235</v>
      </c>
      <c r="D42" s="33">
        <v>13272.28</v>
      </c>
      <c r="E42" s="31" t="s">
        <v>358</v>
      </c>
      <c r="F42" s="31" t="s">
        <v>355</v>
      </c>
      <c r="G42" s="31" t="s">
        <v>356</v>
      </c>
      <c r="H42" s="31" t="s">
        <v>357</v>
      </c>
      <c r="I42" s="44" t="s">
        <v>322</v>
      </c>
    </row>
    <row r="43" spans="1:9" ht="63.75">
      <c r="A43" s="42">
        <v>14</v>
      </c>
      <c r="B43" s="32" t="s">
        <v>353</v>
      </c>
      <c r="C43" s="31" t="s">
        <v>235</v>
      </c>
      <c r="D43" s="33">
        <v>13272.28</v>
      </c>
      <c r="E43" s="31" t="s">
        <v>359</v>
      </c>
      <c r="F43" s="31" t="s">
        <v>355</v>
      </c>
      <c r="G43" s="31" t="s">
        <v>356</v>
      </c>
      <c r="H43" s="31" t="s">
        <v>357</v>
      </c>
      <c r="I43" s="44" t="s">
        <v>322</v>
      </c>
    </row>
    <row r="44" spans="1:9" ht="63.75">
      <c r="A44" s="42">
        <v>15</v>
      </c>
      <c r="B44" s="32" t="s">
        <v>353</v>
      </c>
      <c r="C44" s="31" t="s">
        <v>235</v>
      </c>
      <c r="D44" s="33">
        <v>13272.28</v>
      </c>
      <c r="E44" s="31" t="s">
        <v>360</v>
      </c>
      <c r="F44" s="31" t="s">
        <v>355</v>
      </c>
      <c r="G44" s="31" t="s">
        <v>356</v>
      </c>
      <c r="H44" s="31" t="s">
        <v>357</v>
      </c>
      <c r="I44" s="44" t="s">
        <v>322</v>
      </c>
    </row>
    <row r="45" spans="1:9" ht="63.75">
      <c r="A45" s="42">
        <v>16</v>
      </c>
      <c r="B45" s="32" t="s">
        <v>353</v>
      </c>
      <c r="C45" s="31" t="s">
        <v>285</v>
      </c>
      <c r="D45" s="33">
        <v>66361.4</v>
      </c>
      <c r="E45" s="31" t="s">
        <v>361</v>
      </c>
      <c r="F45" s="31" t="s">
        <v>355</v>
      </c>
      <c r="G45" s="31" t="s">
        <v>356</v>
      </c>
      <c r="H45" s="31" t="s">
        <v>357</v>
      </c>
      <c r="I45" s="44" t="s">
        <v>322</v>
      </c>
    </row>
    <row r="46" spans="1:9" ht="76.5">
      <c r="A46" s="42">
        <v>17</v>
      </c>
      <c r="B46" s="32" t="s">
        <v>362</v>
      </c>
      <c r="C46" s="31" t="s">
        <v>232</v>
      </c>
      <c r="D46" s="33">
        <v>1327.23</v>
      </c>
      <c r="E46" s="31" t="s">
        <v>363</v>
      </c>
      <c r="F46" s="31" t="s">
        <v>340</v>
      </c>
      <c r="G46" s="31" t="s">
        <v>332</v>
      </c>
      <c r="H46" s="31" t="s">
        <v>364</v>
      </c>
      <c r="I46" s="44" t="s">
        <v>365</v>
      </c>
    </row>
    <row r="47" spans="1:9" ht="76.5">
      <c r="A47" s="42">
        <v>18</v>
      </c>
      <c r="B47" s="32" t="s">
        <v>362</v>
      </c>
      <c r="C47" s="31" t="s">
        <v>232</v>
      </c>
      <c r="D47" s="33">
        <v>1327.23</v>
      </c>
      <c r="E47" s="31" t="s">
        <v>366</v>
      </c>
      <c r="F47" s="31" t="s">
        <v>340</v>
      </c>
      <c r="G47" s="31" t="s">
        <v>332</v>
      </c>
      <c r="H47" s="31" t="s">
        <v>367</v>
      </c>
      <c r="I47" s="44" t="s">
        <v>365</v>
      </c>
    </row>
    <row r="48" spans="1:9" ht="114.75">
      <c r="A48" s="42">
        <v>19</v>
      </c>
      <c r="B48" s="32" t="s">
        <v>362</v>
      </c>
      <c r="C48" s="31" t="s">
        <v>232</v>
      </c>
      <c r="D48" s="33">
        <v>1327.23</v>
      </c>
      <c r="E48" s="31" t="s">
        <v>368</v>
      </c>
      <c r="F48" s="31" t="s">
        <v>340</v>
      </c>
      <c r="G48" s="31" t="s">
        <v>332</v>
      </c>
      <c r="H48" s="31" t="s">
        <v>369</v>
      </c>
      <c r="I48" s="44" t="s">
        <v>370</v>
      </c>
    </row>
    <row r="49" spans="1:9" ht="51">
      <c r="A49" s="140">
        <v>20</v>
      </c>
      <c r="B49" s="141" t="s">
        <v>371</v>
      </c>
      <c r="C49" s="138" t="s">
        <v>323</v>
      </c>
      <c r="D49" s="142">
        <v>132722.81</v>
      </c>
      <c r="E49" s="138" t="s">
        <v>372</v>
      </c>
      <c r="F49" s="138" t="s">
        <v>355</v>
      </c>
      <c r="G49" s="138" t="s">
        <v>373</v>
      </c>
      <c r="H49" s="31" t="s">
        <v>374</v>
      </c>
      <c r="I49" s="44" t="s">
        <v>376</v>
      </c>
    </row>
    <row r="50" spans="1:9" ht="25.5">
      <c r="A50" s="140"/>
      <c r="B50" s="141"/>
      <c r="C50" s="138"/>
      <c r="D50" s="142"/>
      <c r="E50" s="138"/>
      <c r="F50" s="138"/>
      <c r="G50" s="138"/>
      <c r="H50" s="31" t="s">
        <v>375</v>
      </c>
      <c r="I50" s="44" t="s">
        <v>377</v>
      </c>
    </row>
    <row r="51" spans="1:9" ht="51">
      <c r="A51" s="140">
        <v>21</v>
      </c>
      <c r="B51" s="141" t="s">
        <v>371</v>
      </c>
      <c r="C51" s="138" t="s">
        <v>235</v>
      </c>
      <c r="D51" s="142">
        <v>13272.28</v>
      </c>
      <c r="E51" s="138" t="s">
        <v>378</v>
      </c>
      <c r="F51" s="138" t="s">
        <v>355</v>
      </c>
      <c r="G51" s="138" t="s">
        <v>373</v>
      </c>
      <c r="H51" s="31" t="s">
        <v>374</v>
      </c>
      <c r="I51" s="44" t="s">
        <v>379</v>
      </c>
    </row>
    <row r="52" spans="1:9" ht="25.5">
      <c r="A52" s="140"/>
      <c r="B52" s="141"/>
      <c r="C52" s="138"/>
      <c r="D52" s="142"/>
      <c r="E52" s="138"/>
      <c r="F52" s="138"/>
      <c r="G52" s="138"/>
      <c r="H52" s="31" t="s">
        <v>375</v>
      </c>
      <c r="I52" s="44" t="s">
        <v>380</v>
      </c>
    </row>
    <row r="53" spans="1:9" ht="51">
      <c r="A53" s="140">
        <v>22</v>
      </c>
      <c r="B53" s="141" t="s">
        <v>371</v>
      </c>
      <c r="C53" s="138" t="s">
        <v>211</v>
      </c>
      <c r="D53" s="142">
        <v>6636.14</v>
      </c>
      <c r="E53" s="138" t="s">
        <v>381</v>
      </c>
      <c r="F53" s="138" t="s">
        <v>355</v>
      </c>
      <c r="G53" s="138" t="s">
        <v>373</v>
      </c>
      <c r="H53" s="31" t="s">
        <v>374</v>
      </c>
      <c r="I53" s="44" t="s">
        <v>376</v>
      </c>
    </row>
    <row r="54" spans="1:9" ht="25.5">
      <c r="A54" s="140"/>
      <c r="B54" s="141"/>
      <c r="C54" s="138"/>
      <c r="D54" s="142"/>
      <c r="E54" s="138"/>
      <c r="F54" s="138"/>
      <c r="G54" s="138"/>
      <c r="H54" s="31" t="s">
        <v>375</v>
      </c>
      <c r="I54" s="44" t="s">
        <v>377</v>
      </c>
    </row>
    <row r="55" spans="1:9" ht="51">
      <c r="A55" s="140">
        <v>2</v>
      </c>
      <c r="B55" s="141" t="s">
        <v>382</v>
      </c>
      <c r="C55" s="138" t="s">
        <v>211</v>
      </c>
      <c r="D55" s="142">
        <v>6636.14</v>
      </c>
      <c r="E55" s="138" t="s">
        <v>383</v>
      </c>
      <c r="F55" s="138" t="s">
        <v>355</v>
      </c>
      <c r="G55" s="138" t="s">
        <v>384</v>
      </c>
      <c r="H55" s="31" t="s">
        <v>374</v>
      </c>
      <c r="I55" s="44" t="s">
        <v>386</v>
      </c>
    </row>
    <row r="56" spans="1:9" ht="25.5">
      <c r="A56" s="140"/>
      <c r="B56" s="141"/>
      <c r="C56" s="138"/>
      <c r="D56" s="142"/>
      <c r="E56" s="138"/>
      <c r="F56" s="138"/>
      <c r="G56" s="138"/>
      <c r="H56" s="31" t="s">
        <v>385</v>
      </c>
      <c r="I56" s="44" t="s">
        <v>387</v>
      </c>
    </row>
    <row r="57" spans="1:9" ht="51">
      <c r="A57" s="140">
        <v>24</v>
      </c>
      <c r="B57" s="141" t="s">
        <v>382</v>
      </c>
      <c r="C57" s="138" t="s">
        <v>235</v>
      </c>
      <c r="D57" s="142">
        <v>13272.28</v>
      </c>
      <c r="E57" s="138" t="s">
        <v>388</v>
      </c>
      <c r="F57" s="138" t="s">
        <v>355</v>
      </c>
      <c r="G57" s="138" t="s">
        <v>384</v>
      </c>
      <c r="H57" s="31" t="s">
        <v>374</v>
      </c>
      <c r="I57" s="44" t="s">
        <v>389</v>
      </c>
    </row>
    <row r="58" spans="1:9" ht="25.5">
      <c r="A58" s="140"/>
      <c r="B58" s="141"/>
      <c r="C58" s="138"/>
      <c r="D58" s="142"/>
      <c r="E58" s="138"/>
      <c r="F58" s="138"/>
      <c r="G58" s="138"/>
      <c r="H58" s="31" t="s">
        <v>385</v>
      </c>
      <c r="I58" s="44" t="s">
        <v>390</v>
      </c>
    </row>
    <row r="59" spans="1:9" ht="51">
      <c r="A59" s="140">
        <v>25</v>
      </c>
      <c r="B59" s="141" t="s">
        <v>382</v>
      </c>
      <c r="C59" s="138" t="s">
        <v>323</v>
      </c>
      <c r="D59" s="142">
        <v>132722.81</v>
      </c>
      <c r="E59" s="138" t="s">
        <v>391</v>
      </c>
      <c r="F59" s="138" t="s">
        <v>355</v>
      </c>
      <c r="G59" s="138" t="s">
        <v>384</v>
      </c>
      <c r="H59" s="31" t="s">
        <v>374</v>
      </c>
      <c r="I59" s="44" t="s">
        <v>386</v>
      </c>
    </row>
    <row r="60" spans="1:9" ht="25.5">
      <c r="A60" s="140"/>
      <c r="B60" s="141"/>
      <c r="C60" s="138"/>
      <c r="D60" s="142"/>
      <c r="E60" s="138"/>
      <c r="F60" s="138"/>
      <c r="G60" s="138"/>
      <c r="H60" s="31" t="s">
        <v>385</v>
      </c>
      <c r="I60" s="44" t="s">
        <v>387</v>
      </c>
    </row>
    <row r="61" spans="1:9" ht="76.5">
      <c r="A61" s="42">
        <v>26</v>
      </c>
      <c r="B61" s="32" t="s">
        <v>392</v>
      </c>
      <c r="C61" s="31" t="s">
        <v>211</v>
      </c>
      <c r="D61" s="33">
        <v>6636.14</v>
      </c>
      <c r="E61" s="31" t="s">
        <v>393</v>
      </c>
      <c r="F61" s="32" t="s">
        <v>394</v>
      </c>
      <c r="G61" s="34" t="s">
        <v>395</v>
      </c>
      <c r="H61" s="31" t="s">
        <v>396</v>
      </c>
      <c r="I61" s="44" t="s">
        <v>397</v>
      </c>
    </row>
    <row r="62" spans="1:9" ht="38.25">
      <c r="A62" s="42">
        <v>27</v>
      </c>
      <c r="B62" s="32" t="s">
        <v>398</v>
      </c>
      <c r="C62" s="31" t="s">
        <v>211</v>
      </c>
      <c r="D62" s="33">
        <v>6636.14</v>
      </c>
      <c r="E62" s="31" t="s">
        <v>399</v>
      </c>
      <c r="F62" s="32" t="s">
        <v>394</v>
      </c>
      <c r="G62" s="34" t="s">
        <v>400</v>
      </c>
      <c r="H62" s="31" t="s">
        <v>396</v>
      </c>
      <c r="I62" s="44" t="s">
        <v>397</v>
      </c>
    </row>
    <row r="63" spans="1:9" ht="38.25">
      <c r="A63" s="42">
        <v>28</v>
      </c>
      <c r="B63" s="32" t="s">
        <v>401</v>
      </c>
      <c r="C63" s="31" t="s">
        <v>211</v>
      </c>
      <c r="D63" s="33">
        <v>6636.14</v>
      </c>
      <c r="E63" s="31" t="s">
        <v>402</v>
      </c>
      <c r="F63" s="32" t="s">
        <v>394</v>
      </c>
      <c r="G63" s="34" t="s">
        <v>400</v>
      </c>
      <c r="H63" s="31" t="s">
        <v>396</v>
      </c>
      <c r="I63" s="44" t="s">
        <v>397</v>
      </c>
    </row>
    <row r="64" spans="1:9" ht="38.25">
      <c r="A64" s="42">
        <v>29</v>
      </c>
      <c r="B64" s="32" t="s">
        <v>403</v>
      </c>
      <c r="C64" s="31" t="s">
        <v>211</v>
      </c>
      <c r="D64" s="33">
        <v>6636.14</v>
      </c>
      <c r="E64" s="31" t="s">
        <v>404</v>
      </c>
      <c r="F64" s="32" t="s">
        <v>394</v>
      </c>
      <c r="G64" s="34" t="s">
        <v>400</v>
      </c>
      <c r="H64" s="31" t="s">
        <v>396</v>
      </c>
      <c r="I64" s="44" t="s">
        <v>397</v>
      </c>
    </row>
    <row r="65" spans="1:9" ht="63.75">
      <c r="A65" s="42">
        <v>30</v>
      </c>
      <c r="B65" s="32" t="s">
        <v>405</v>
      </c>
      <c r="C65" s="31" t="s">
        <v>235</v>
      </c>
      <c r="D65" s="33">
        <v>13272.28</v>
      </c>
      <c r="E65" s="31" t="s">
        <v>406</v>
      </c>
      <c r="F65" s="31" t="s">
        <v>355</v>
      </c>
      <c r="G65" s="31" t="s">
        <v>407</v>
      </c>
      <c r="H65" s="31" t="s">
        <v>408</v>
      </c>
      <c r="I65" s="44" t="s">
        <v>322</v>
      </c>
    </row>
    <row r="66" spans="1:9" ht="63.75">
      <c r="A66" s="42">
        <v>31</v>
      </c>
      <c r="B66" s="32" t="s">
        <v>405</v>
      </c>
      <c r="C66" s="31" t="s">
        <v>235</v>
      </c>
      <c r="D66" s="33">
        <v>13272.28</v>
      </c>
      <c r="E66" s="31" t="s">
        <v>409</v>
      </c>
      <c r="F66" s="31" t="s">
        <v>355</v>
      </c>
      <c r="G66" s="31" t="s">
        <v>407</v>
      </c>
      <c r="H66" s="31" t="s">
        <v>408</v>
      </c>
      <c r="I66" s="44" t="s">
        <v>322</v>
      </c>
    </row>
    <row r="67" spans="1:9" ht="63.75">
      <c r="A67" s="42">
        <v>32</v>
      </c>
      <c r="B67" s="32" t="s">
        <v>405</v>
      </c>
      <c r="C67" s="31" t="s">
        <v>235</v>
      </c>
      <c r="D67" s="33">
        <v>13272.28</v>
      </c>
      <c r="E67" s="31" t="s">
        <v>410</v>
      </c>
      <c r="F67" s="31" t="s">
        <v>355</v>
      </c>
      <c r="G67" s="31" t="s">
        <v>407</v>
      </c>
      <c r="H67" s="31" t="s">
        <v>408</v>
      </c>
      <c r="I67" s="44" t="s">
        <v>411</v>
      </c>
    </row>
    <row r="68" spans="1:9" ht="63.75">
      <c r="A68" s="42">
        <v>33</v>
      </c>
      <c r="B68" s="32" t="s">
        <v>405</v>
      </c>
      <c r="C68" s="31" t="s">
        <v>235</v>
      </c>
      <c r="D68" s="33">
        <v>13272.28</v>
      </c>
      <c r="E68" s="31" t="s">
        <v>412</v>
      </c>
      <c r="F68" s="31" t="s">
        <v>355</v>
      </c>
      <c r="G68" s="31" t="s">
        <v>407</v>
      </c>
      <c r="H68" s="31" t="s">
        <v>408</v>
      </c>
      <c r="I68" s="44" t="s">
        <v>411</v>
      </c>
    </row>
    <row r="69" spans="1:9" ht="63.75">
      <c r="A69" s="42">
        <v>34</v>
      </c>
      <c r="B69" s="32" t="s">
        <v>405</v>
      </c>
      <c r="C69" s="31" t="s">
        <v>235</v>
      </c>
      <c r="D69" s="33">
        <v>13272.28</v>
      </c>
      <c r="E69" s="31" t="s">
        <v>413</v>
      </c>
      <c r="F69" s="31" t="s">
        <v>355</v>
      </c>
      <c r="G69" s="31" t="s">
        <v>407</v>
      </c>
      <c r="H69" s="31" t="s">
        <v>408</v>
      </c>
      <c r="I69" s="44" t="s">
        <v>322</v>
      </c>
    </row>
    <row r="70" spans="1:9" ht="63.75">
      <c r="A70" s="42">
        <v>35</v>
      </c>
      <c r="B70" s="32" t="s">
        <v>405</v>
      </c>
      <c r="C70" s="31" t="s">
        <v>235</v>
      </c>
      <c r="D70" s="33">
        <v>13272.28</v>
      </c>
      <c r="E70" s="31" t="s">
        <v>414</v>
      </c>
      <c r="F70" s="31" t="s">
        <v>355</v>
      </c>
      <c r="G70" s="31" t="s">
        <v>407</v>
      </c>
      <c r="H70" s="31" t="s">
        <v>408</v>
      </c>
      <c r="I70" s="44" t="s">
        <v>322</v>
      </c>
    </row>
    <row r="71" spans="1:9" ht="63.75">
      <c r="A71" s="42">
        <v>36</v>
      </c>
      <c r="B71" s="31" t="s">
        <v>415</v>
      </c>
      <c r="C71" s="31" t="s">
        <v>300</v>
      </c>
      <c r="D71" s="30">
        <v>20000</v>
      </c>
      <c r="E71" s="31" t="s">
        <v>416</v>
      </c>
      <c r="F71" s="31" t="s">
        <v>319</v>
      </c>
      <c r="G71" s="31" t="s">
        <v>320</v>
      </c>
      <c r="H71" s="31" t="s">
        <v>417</v>
      </c>
      <c r="I71" s="44" t="s">
        <v>322</v>
      </c>
    </row>
    <row r="72" spans="1:9" ht="63.75">
      <c r="A72" s="42">
        <v>37</v>
      </c>
      <c r="B72" s="31" t="s">
        <v>415</v>
      </c>
      <c r="C72" s="31" t="s">
        <v>300</v>
      </c>
      <c r="D72" s="30">
        <v>20000</v>
      </c>
      <c r="E72" s="31" t="s">
        <v>418</v>
      </c>
      <c r="F72" s="31" t="s">
        <v>319</v>
      </c>
      <c r="G72" s="31" t="s">
        <v>320</v>
      </c>
      <c r="H72" s="31" t="s">
        <v>417</v>
      </c>
      <c r="I72" s="44" t="s">
        <v>322</v>
      </c>
    </row>
    <row r="73" spans="1:9" ht="63.75">
      <c r="A73" s="42">
        <v>38</v>
      </c>
      <c r="B73" s="31" t="s">
        <v>415</v>
      </c>
      <c r="C73" s="31" t="s">
        <v>300</v>
      </c>
      <c r="D73" s="30">
        <v>20000</v>
      </c>
      <c r="E73" s="31" t="s">
        <v>419</v>
      </c>
      <c r="F73" s="31" t="s">
        <v>319</v>
      </c>
      <c r="G73" s="31" t="s">
        <v>320</v>
      </c>
      <c r="H73" s="31" t="s">
        <v>417</v>
      </c>
      <c r="I73" s="44" t="s">
        <v>322</v>
      </c>
    </row>
    <row r="74" spans="1:9" ht="63.75">
      <c r="A74" s="42">
        <v>39</v>
      </c>
      <c r="B74" s="31" t="s">
        <v>415</v>
      </c>
      <c r="C74" s="31" t="s">
        <v>300</v>
      </c>
      <c r="D74" s="30">
        <v>20000</v>
      </c>
      <c r="E74" s="31" t="s">
        <v>420</v>
      </c>
      <c r="F74" s="31" t="s">
        <v>319</v>
      </c>
      <c r="G74" s="31" t="s">
        <v>320</v>
      </c>
      <c r="H74" s="31" t="s">
        <v>417</v>
      </c>
      <c r="I74" s="44" t="s">
        <v>322</v>
      </c>
    </row>
    <row r="75" spans="1:9" ht="63.75">
      <c r="A75" s="42">
        <v>40</v>
      </c>
      <c r="B75" s="31" t="s">
        <v>415</v>
      </c>
      <c r="C75" s="31" t="s">
        <v>300</v>
      </c>
      <c r="D75" s="30">
        <v>20000</v>
      </c>
      <c r="E75" s="31" t="s">
        <v>421</v>
      </c>
      <c r="F75" s="31" t="s">
        <v>319</v>
      </c>
      <c r="G75" s="31" t="s">
        <v>320</v>
      </c>
      <c r="H75" s="31" t="s">
        <v>417</v>
      </c>
      <c r="I75" s="44" t="s">
        <v>322</v>
      </c>
    </row>
    <row r="76" spans="1:9" ht="63.75">
      <c r="A76" s="42">
        <v>41</v>
      </c>
      <c r="B76" s="31" t="s">
        <v>415</v>
      </c>
      <c r="C76" s="31" t="s">
        <v>300</v>
      </c>
      <c r="D76" s="30">
        <v>20000</v>
      </c>
      <c r="E76" s="31" t="s">
        <v>422</v>
      </c>
      <c r="F76" s="31" t="s">
        <v>319</v>
      </c>
      <c r="G76" s="31" t="s">
        <v>320</v>
      </c>
      <c r="H76" s="31" t="s">
        <v>417</v>
      </c>
      <c r="I76" s="44" t="s">
        <v>322</v>
      </c>
    </row>
    <row r="77" spans="1:9" ht="63.75">
      <c r="A77" s="42">
        <v>42</v>
      </c>
      <c r="B77" s="31" t="s">
        <v>415</v>
      </c>
      <c r="C77" s="31" t="s">
        <v>300</v>
      </c>
      <c r="D77" s="30">
        <v>20000</v>
      </c>
      <c r="E77" s="31" t="s">
        <v>423</v>
      </c>
      <c r="F77" s="31" t="s">
        <v>319</v>
      </c>
      <c r="G77" s="31" t="s">
        <v>320</v>
      </c>
      <c r="H77" s="31" t="s">
        <v>417</v>
      </c>
      <c r="I77" s="44" t="s">
        <v>322</v>
      </c>
    </row>
    <row r="78" spans="1:9" ht="63.75">
      <c r="A78" s="42">
        <v>43</v>
      </c>
      <c r="B78" s="31" t="s">
        <v>415</v>
      </c>
      <c r="C78" s="31" t="s">
        <v>300</v>
      </c>
      <c r="D78" s="30">
        <v>20000</v>
      </c>
      <c r="E78" s="31" t="s">
        <v>424</v>
      </c>
      <c r="F78" s="31" t="s">
        <v>319</v>
      </c>
      <c r="G78" s="31" t="s">
        <v>320</v>
      </c>
      <c r="H78" s="31" t="s">
        <v>417</v>
      </c>
      <c r="I78" s="44" t="s">
        <v>322</v>
      </c>
    </row>
    <row r="79" spans="1:9" ht="25.5">
      <c r="A79" s="42">
        <v>44</v>
      </c>
      <c r="B79" s="32" t="s">
        <v>425</v>
      </c>
      <c r="C79" s="31" t="s">
        <v>300</v>
      </c>
      <c r="D79" s="33">
        <v>2000</v>
      </c>
      <c r="E79" s="31" t="s">
        <v>426</v>
      </c>
      <c r="F79" s="32" t="s">
        <v>331</v>
      </c>
      <c r="G79" s="31" t="s">
        <v>332</v>
      </c>
      <c r="H79" s="31" t="s">
        <v>427</v>
      </c>
      <c r="I79" s="43" t="s">
        <v>428</v>
      </c>
    </row>
    <row r="80" spans="1:9" ht="25.5">
      <c r="A80" s="42">
        <v>45</v>
      </c>
      <c r="B80" s="35">
        <v>45054</v>
      </c>
      <c r="C80" s="31" t="s">
        <v>300</v>
      </c>
      <c r="D80" s="33">
        <v>1000</v>
      </c>
      <c r="E80" s="31" t="s">
        <v>429</v>
      </c>
      <c r="F80" s="31" t="s">
        <v>430</v>
      </c>
      <c r="G80" s="31" t="s">
        <v>332</v>
      </c>
      <c r="H80" s="31" t="s">
        <v>431</v>
      </c>
      <c r="I80" s="43" t="s">
        <v>432</v>
      </c>
    </row>
    <row r="81" spans="1:9" ht="76.5">
      <c r="A81" s="42">
        <v>46</v>
      </c>
      <c r="B81" s="32" t="s">
        <v>433</v>
      </c>
      <c r="C81" s="31" t="s">
        <v>434</v>
      </c>
      <c r="D81" s="33">
        <v>2000</v>
      </c>
      <c r="E81" s="31" t="s">
        <v>435</v>
      </c>
      <c r="F81" s="31" t="s">
        <v>340</v>
      </c>
      <c r="G81" s="31" t="s">
        <v>332</v>
      </c>
      <c r="H81" s="31" t="s">
        <v>436</v>
      </c>
      <c r="I81" s="44" t="s">
        <v>437</v>
      </c>
    </row>
    <row r="82" spans="1:9" ht="114.75">
      <c r="A82" s="42">
        <v>47</v>
      </c>
      <c r="B82" s="35">
        <v>45280</v>
      </c>
      <c r="C82" s="31" t="s">
        <v>434</v>
      </c>
      <c r="D82" s="33">
        <v>2000</v>
      </c>
      <c r="E82" s="31" t="s">
        <v>438</v>
      </c>
      <c r="F82" s="31" t="s">
        <v>340</v>
      </c>
      <c r="G82" s="31" t="s">
        <v>332</v>
      </c>
      <c r="H82" s="31" t="s">
        <v>439</v>
      </c>
      <c r="I82" s="44" t="s">
        <v>440</v>
      </c>
    </row>
    <row r="83" spans="1:9" ht="77.25" thickBot="1">
      <c r="A83" s="46">
        <v>48</v>
      </c>
      <c r="B83" s="47">
        <v>45280</v>
      </c>
      <c r="C83" s="48" t="s">
        <v>434</v>
      </c>
      <c r="D83" s="49">
        <v>2000</v>
      </c>
      <c r="E83" s="48" t="s">
        <v>441</v>
      </c>
      <c r="F83" s="48" t="s">
        <v>340</v>
      </c>
      <c r="G83" s="48" t="s">
        <v>332</v>
      </c>
      <c r="H83" s="48" t="s">
        <v>442</v>
      </c>
      <c r="I83" s="50" t="s">
        <v>443</v>
      </c>
    </row>
  </sheetData>
  <sheetProtection/>
  <mergeCells count="52">
    <mergeCell ref="D49:D50"/>
    <mergeCell ref="E49:E50"/>
    <mergeCell ref="F49:F50"/>
    <mergeCell ref="G49:G50"/>
    <mergeCell ref="A3:A4"/>
    <mergeCell ref="B3:B4"/>
    <mergeCell ref="D3:D4"/>
    <mergeCell ref="E3:E4"/>
    <mergeCell ref="F3:F4"/>
    <mergeCell ref="G3:G4"/>
    <mergeCell ref="C51:C52"/>
    <mergeCell ref="D51:D52"/>
    <mergeCell ref="E51:E52"/>
    <mergeCell ref="F51:F52"/>
    <mergeCell ref="H3:H4"/>
    <mergeCell ref="I3:I4"/>
    <mergeCell ref="A28:I28"/>
    <mergeCell ref="A49:A50"/>
    <mergeCell ref="B49:B50"/>
    <mergeCell ref="C49:C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A55:A56"/>
    <mergeCell ref="B55:B56"/>
    <mergeCell ref="C55:C56"/>
    <mergeCell ref="D55:D56"/>
    <mergeCell ref="E55:E56"/>
    <mergeCell ref="F55:F56"/>
    <mergeCell ref="B57:B58"/>
    <mergeCell ref="C57:C58"/>
    <mergeCell ref="D57:D58"/>
    <mergeCell ref="E57:E58"/>
    <mergeCell ref="F57:F58"/>
    <mergeCell ref="G57:G58"/>
    <mergeCell ref="G59:G60"/>
    <mergeCell ref="A2:I2"/>
    <mergeCell ref="A59:A60"/>
    <mergeCell ref="B59:B60"/>
    <mergeCell ref="C59:C60"/>
    <mergeCell ref="D59:D60"/>
    <mergeCell ref="E59:E60"/>
    <mergeCell ref="F59:F60"/>
    <mergeCell ref="G55:G56"/>
    <mergeCell ref="A57:A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Duje Mitrović</dc:creator>
  <cp:keywords/>
  <dc:description/>
  <cp:lastModifiedBy>Biserka Galešić</cp:lastModifiedBy>
  <cp:lastPrinted>2023-01-24T17:16:14Z</cp:lastPrinted>
  <dcterms:created xsi:type="dcterms:W3CDTF">2023-01-23T06:08:11Z</dcterms:created>
  <dcterms:modified xsi:type="dcterms:W3CDTF">2024-03-04T06:38:48Z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18.1.4.0</vt:lpwstr>
  </property>
</Properties>
</file>